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Groups\Budget Office\COMMON\Website\documents\forms\examples\"/>
    </mc:Choice>
  </mc:AlternateContent>
  <bookViews>
    <workbookView xWindow="0" yWindow="0" windowWidth="28800" windowHeight="14235" activeTab="3"/>
  </bookViews>
  <sheets>
    <sheet name="POSITION MOVES" sheetId="1" r:id="rId1"/>
    <sheet name="EXAMPLE 1-Positions" sheetId="2" r:id="rId2"/>
    <sheet name="EXAMPLE 2-Other" sheetId="3" r:id="rId3"/>
    <sheet name="Instructions" sheetId="4" r:id="rId4"/>
    <sheet name="Object Codes" sheetId="5" r:id="rId5"/>
  </sheets>
  <externalReferences>
    <externalReference r:id="rId6"/>
    <externalReference r:id="rId7"/>
    <externalReference r:id="rId8"/>
    <externalReference r:id="rId9"/>
    <externalReference r:id="rId10"/>
    <externalReference r:id="rId11"/>
    <externalReference r:id="rId12"/>
  </externalReferences>
  <definedNames>
    <definedName name="\c">[1]TMCC!#REF!</definedName>
    <definedName name="\t">[2]TMCC!#REF!</definedName>
    <definedName name="______________MS2596">[3]MERIT_CALC!#REF!</definedName>
    <definedName name="______________MS2597">#N/A</definedName>
    <definedName name="______________SWR2596">[3]MERIT_CALC!#REF!</definedName>
    <definedName name="______________SWR2597">#N/A</definedName>
    <definedName name="______________UNR2596">[3]MERIT_CALC!#REF!</definedName>
    <definedName name="______________UNR2597">#N/A</definedName>
    <definedName name="_____________MS2596">[3]MERIT_CALC!#REF!</definedName>
    <definedName name="_____________MS2597">#N/A</definedName>
    <definedName name="_____________SWR2596">[3]MERIT_CALC!#REF!</definedName>
    <definedName name="_____________SWR2597">#N/A</definedName>
    <definedName name="_____________UNR2596">[3]MERIT_CALC!#REF!</definedName>
    <definedName name="_____________UNR2597">#N/A</definedName>
    <definedName name="____________MS2596">[3]MERIT_CALC!#REF!</definedName>
    <definedName name="____________MS2597">#N/A</definedName>
    <definedName name="____________SWR2596">[3]MERIT_CALC!#REF!</definedName>
    <definedName name="____________SWR2597">#N/A</definedName>
    <definedName name="____________UNR2596">[3]MERIT_CALC!#REF!</definedName>
    <definedName name="____________UNR2597">#N/A</definedName>
    <definedName name="___________MS2596">[3]MERIT_CALC!#REF!</definedName>
    <definedName name="___________MS2597">#N/A</definedName>
    <definedName name="___________SWR2596">[3]MERIT_CALC!#REF!</definedName>
    <definedName name="___________SWR2597">#N/A</definedName>
    <definedName name="___________UNR2596">[3]MERIT_CALC!#REF!</definedName>
    <definedName name="___________UNR2597">#N/A</definedName>
    <definedName name="__________MS2596">[3]MERIT_CALC!#REF!</definedName>
    <definedName name="__________MS2597">#N/A</definedName>
    <definedName name="__________SWR2596">[3]MERIT_CALC!#REF!</definedName>
    <definedName name="__________SWR2597">#N/A</definedName>
    <definedName name="__________UNR2596">[3]MERIT_CALC!#REF!</definedName>
    <definedName name="__________UNR2597">#N/A</definedName>
    <definedName name="_________MS2596">[3]MERIT_CALC!#REF!</definedName>
    <definedName name="_________MS2597">#N/A</definedName>
    <definedName name="_________SWR2596">[3]MERIT_CALC!#REF!</definedName>
    <definedName name="_________SWR2597">#N/A</definedName>
    <definedName name="_________UNR2596">[3]MERIT_CALC!#REF!</definedName>
    <definedName name="_________UNR2597">#N/A</definedName>
    <definedName name="________MS2596">[3]MERIT_CALC!#REF!</definedName>
    <definedName name="________MS2597">#N/A</definedName>
    <definedName name="________SWR2596">[3]MERIT_CALC!#REF!</definedName>
    <definedName name="________SWR2597">#N/A</definedName>
    <definedName name="________UNR2596">[3]MERIT_CALC!#REF!</definedName>
    <definedName name="________UNR2597">#N/A</definedName>
    <definedName name="_______MS2596">[3]MERIT_CALC!#REF!</definedName>
    <definedName name="_______MS2597">#N/A</definedName>
    <definedName name="_______SWR2596">[3]MERIT_CALC!#REF!</definedName>
    <definedName name="_______SWR2597">#N/A</definedName>
    <definedName name="_______UNR2596">[3]MERIT_CALC!#REF!</definedName>
    <definedName name="_______UNR2597">#N/A</definedName>
    <definedName name="______MS2596">[3]MERIT_CALC!#REF!</definedName>
    <definedName name="______MS2597">#N/A</definedName>
    <definedName name="______SWR2596">[3]MERIT_CALC!#REF!</definedName>
    <definedName name="______SWR2597">#N/A</definedName>
    <definedName name="______UNR2596">[3]MERIT_CALC!#REF!</definedName>
    <definedName name="______UNR2597">#N/A</definedName>
    <definedName name="_____MS2596">[3]MERIT_CALC!#REF!</definedName>
    <definedName name="_____MS2597">#N/A</definedName>
    <definedName name="_____SWR2596">[3]MERIT_CALC!#REF!</definedName>
    <definedName name="_____SWR2597">#N/A</definedName>
    <definedName name="_____UNR2596">[3]MERIT_CALC!#REF!</definedName>
    <definedName name="_____UNR2597">#N/A</definedName>
    <definedName name="____MS2596">[3]MERIT_CALC!#REF!</definedName>
    <definedName name="____MS2597">#N/A</definedName>
    <definedName name="____SWR2596">[3]MERIT_CALC!#REF!</definedName>
    <definedName name="____SWR2597">#N/A</definedName>
    <definedName name="____UNR2596">[3]MERIT_CALC!#REF!</definedName>
    <definedName name="____UNR2597">#N/A</definedName>
    <definedName name="___MS2596">[3]MERIT_CALC!#REF!</definedName>
    <definedName name="___MS2597">#N/A</definedName>
    <definedName name="___SWR2596">[3]MERIT_CALC!#REF!</definedName>
    <definedName name="___SWR2597">#N/A</definedName>
    <definedName name="___UNR2596">[3]MERIT_CALC!#REF!</definedName>
    <definedName name="___UNR2597">#N/A</definedName>
    <definedName name="__MS2596">[3]MERIT_CALC!#REF!</definedName>
    <definedName name="__MS2597">#N/A</definedName>
    <definedName name="__SWR2596">[3]MERIT_CALC!#REF!</definedName>
    <definedName name="__SWR2597">#N/A</definedName>
    <definedName name="__UNR2596">[3]MERIT_CALC!#REF!</definedName>
    <definedName name="__UNR2597">#N/A</definedName>
    <definedName name="_1ÿ">[2]TMCC!#REF!</definedName>
    <definedName name="_Key1" localSheetId="2" hidden="1">'EXAMPLE 2-Other'!#REF!</definedName>
    <definedName name="_Key1" localSheetId="4" hidden="1">'[4]Revision Form'!#REF!</definedName>
    <definedName name="_Key1" localSheetId="0" hidden="1">'EXAMPLE 1-Positions'!#REF!</definedName>
    <definedName name="_Key1" hidden="1">'EXAMPLE 1-Positions'!#REF!</definedName>
    <definedName name="_MS2596">[3]MERIT_CALC!#REF!</definedName>
    <definedName name="_MS2597">#N/A</definedName>
    <definedName name="_Order1" hidden="1">255</definedName>
    <definedName name="_Order2" hidden="1">255</definedName>
    <definedName name="_Regression_Int" localSheetId="1" hidden="1">1</definedName>
    <definedName name="_Regression_Int" localSheetId="2" hidden="1">1</definedName>
    <definedName name="_Sort" localSheetId="2" hidden="1">'EXAMPLE 2-Other'!#REF!</definedName>
    <definedName name="_Sort" localSheetId="4" hidden="1">'[4]Revision Form'!#REF!</definedName>
    <definedName name="_Sort" localSheetId="0" hidden="1">'EXAMPLE 1-Positions'!#REF!</definedName>
    <definedName name="_Sort" hidden="1">'EXAMPLE 1-Positions'!#REF!</definedName>
    <definedName name="_SWR2596">[3]MERIT_CALC!#REF!</definedName>
    <definedName name="_SWR2597">#N/A</definedName>
    <definedName name="_UNR2596">[3]MERIT_CALC!#REF!</definedName>
    <definedName name="_UNR2597">#N/A</definedName>
    <definedName name="A">#N/A</definedName>
    <definedName name="AGSX96E">[3]MERIT_CALC!#REF!</definedName>
    <definedName name="AGX">[3]MERIT_CALC!#REF!</definedName>
    <definedName name="AGX297E">#N/A</definedName>
    <definedName name="AGX96E">[3]MERIT_CALC!#REF!</definedName>
    <definedName name="AGXS">[3]MERIT_CALC!#REF!</definedName>
    <definedName name="AGXS97E">#N/A</definedName>
    <definedName name="ALL">#REF!</definedName>
    <definedName name="APPR">[5]Data!$A$2:$A$17</definedName>
    <definedName name="Appropriation">[6]Lists!$A$2:$A$8</definedName>
    <definedName name="Area">[6]Lists!$A$12:$A$23</definedName>
    <definedName name="BCN">[3]MERIT_CALC!#REF!</definedName>
    <definedName name="BCN297E">#N/A</definedName>
    <definedName name="BCN96E">[3]MERIT_CALC!#REF!</definedName>
    <definedName name="CCSN">[3]MERIT_CALC!#REF!</definedName>
    <definedName name="CCSN2596">[3]MERIT_CALC!#REF!</definedName>
    <definedName name="CCSN2596F">#N/A</definedName>
    <definedName name="CCSN2597">#N/A</definedName>
    <definedName name="CCSN2597F">#N/A</definedName>
    <definedName name="CCSN96E">[3]MERIT_CALC!#REF!</definedName>
    <definedName name="CCSN97E">#N/A</definedName>
    <definedName name="CCSNCOL96">[3]MERIT_CALC!#REF!</definedName>
    <definedName name="CCSNCOL96F">[3]MERIT_CALC!#REF!</definedName>
    <definedName name="CCSNCOL97">#N/A</definedName>
    <definedName name="CCSNCOL97F">#N/A</definedName>
    <definedName name="COOP">[3]MERIT_CALC!#REF!</definedName>
    <definedName name="COOP96">[3]MERIT_CALC!#REF!</definedName>
    <definedName name="COOP97">#N/A</definedName>
    <definedName name="COOPCOL96">[3]MERIT_CALC!#REF!</definedName>
    <definedName name="COOPCOL97">#N/A</definedName>
    <definedName name="LIST">[7]List!$A$2:$A$17</definedName>
    <definedName name="MARTIN">#REF!</definedName>
    <definedName name="MARTIN1">#REF!</definedName>
    <definedName name="MS">[3]MERIT_CALC!#REF!</definedName>
    <definedName name="MSCOL96">[3]MERIT_CALC!#REF!</definedName>
    <definedName name="MSCOL97">#N/A</definedName>
    <definedName name="MSPS">[3]EXMTPOS!#REF!</definedName>
    <definedName name="NEW">'Object Codes'!$E$2:$E$2</definedName>
    <definedName name="NNCC">[3]MERIT_CALC!#REF!</definedName>
    <definedName name="NNCC96E">[3]MERIT_CALC!#REF!</definedName>
    <definedName name="NNCC97E">#N/A</definedName>
    <definedName name="NNCCCOL96">[3]MERIT_CALC!#REF!</definedName>
    <definedName name="NNCCCOL96F">[3]MERIT_CALC!#REF!</definedName>
    <definedName name="NNCCCOL97">#N/A</definedName>
    <definedName name="NNCCCOL97F">#N/A</definedName>
    <definedName name="O_M">#REF!</definedName>
    <definedName name="_xlnm.Print_Area" localSheetId="1">'EXAMPLE 1-Positions'!$A$2:$F$26</definedName>
    <definedName name="_xlnm.Print_Area" localSheetId="2">'EXAMPLE 2-Other'!$A$2:$F$23</definedName>
    <definedName name="_xlnm.Print_Area" localSheetId="0">'POSITION MOVES'!$A$1:$S$21</definedName>
    <definedName name="Print_Area_MI" localSheetId="2">'EXAMPLE 2-Other'!$A$4:$F$19</definedName>
    <definedName name="Print_Area_MI" localSheetId="0">#REF!</definedName>
    <definedName name="Print_Area_MI">'EXAMPLE 1-Positions'!$A$4:$F$22</definedName>
    <definedName name="_xlnm.Print_Titles" localSheetId="0">'POSITION MOVES'!$1:$8</definedName>
    <definedName name="REVENUE">#REF!</definedName>
    <definedName name="RSR">[3]MERIT_CALC!#REF!</definedName>
    <definedName name="RSR96E">[3]MERIT_CALC!#REF!</definedName>
    <definedName name="RSR97E">#N/A</definedName>
    <definedName name="RSRCOL96">[3]MERIT_CALC!#REF!</definedName>
    <definedName name="RSRCOL97">#N/A</definedName>
    <definedName name="SWR">[3]MERIT_CALC!#REF!</definedName>
    <definedName name="SWRCOL96">[3]MERIT_CALC!#REF!</definedName>
    <definedName name="SWRCOL97">#N/A</definedName>
    <definedName name="TMCC">[3]MERIT_CALC!#REF!</definedName>
    <definedName name="TMCC2">[3]MERIT_CALC!#REF!</definedName>
    <definedName name="TMCC2596">[3]MERIT_CALC!#REF!</definedName>
    <definedName name="TMCC2596F">[3]MERIT_CALC!#REF!</definedName>
    <definedName name="TMCC2597">#N/A</definedName>
    <definedName name="TMCC2597F">#N/A</definedName>
    <definedName name="TMCC96E">[3]MERIT_CALC!#REF!</definedName>
    <definedName name="TMCC97E">#N/A</definedName>
    <definedName name="TMCCCOL96">[3]MERIT_CALC!#REF!</definedName>
    <definedName name="TMCCCOL96F">[3]MERIT_CALC!#REF!</definedName>
    <definedName name="TMCCCOL97">#N/A</definedName>
    <definedName name="TMCCCOL97F">#N/A</definedName>
    <definedName name="UNR">[3]MERIT_CALC!#REF!</definedName>
    <definedName name="UNRCOL96">[3]MERIT_CALC!#REF!</definedName>
    <definedName name="UNRCOL96F">[3]MERIT_CALC!#REF!</definedName>
    <definedName name="UNRCOL97">#N/A</definedName>
    <definedName name="UNRG">#N/A</definedName>
    <definedName name="WNCC">[3]MERIT_CALC!#REF!</definedName>
    <definedName name="WNCC2596">[3]MERIT_CALC!#REF!</definedName>
    <definedName name="WNCC2596F">[3]MERIT_CALC!#REF!</definedName>
    <definedName name="WNCC2597">#N/A</definedName>
    <definedName name="WNCC2597F">#N/A</definedName>
    <definedName name="WNCC96E">[3]MERIT_CALC!#REF!</definedName>
    <definedName name="WNCC97E">#N/A</definedName>
    <definedName name="WNCCCOL">[3]MERIT_CALC!#REF!</definedName>
    <definedName name="WNCCCOL96">[3]MERIT_CALC!#REF!</definedName>
    <definedName name="WNCCCOL96F">[3]MERIT_CALC!#REF!</definedName>
    <definedName name="WNCCCOL97">#N/A</definedName>
    <definedName name="WNCCCOL97F">#N/A</definedName>
    <definedName name="WNCCCOLF">[3]MERIT_CALC!#REF!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3" l="1"/>
  <c r="F14" i="2"/>
  <c r="F16" i="2"/>
  <c r="F19" i="2"/>
  <c r="S21" i="1"/>
  <c r="I21" i="1"/>
</calcChain>
</file>

<file path=xl/sharedStrings.xml><?xml version="1.0" encoding="utf-8"?>
<sst xmlns="http://schemas.openxmlformats.org/spreadsheetml/2006/main" count="151" uniqueCount="93">
  <si>
    <t>Position Account Change Details</t>
  </si>
  <si>
    <t xml:space="preserve">Complete this tab for any self supporting positions moving to this account </t>
  </si>
  <si>
    <t>EXAMPLE:</t>
  </si>
  <si>
    <t>HOTEL COLLEGE TRAINING</t>
  </si>
  <si>
    <t>COORDINATOR</t>
  </si>
  <si>
    <t>HOTEL COLLEGE GIFTS</t>
  </si>
  <si>
    <t>PROJECT MANAGER</t>
  </si>
  <si>
    <t>Vacant</t>
  </si>
  <si>
    <t>Donation from MGM Foundation to fund position for 3 years to develop training programs.</t>
  </si>
  <si>
    <t>FROM:</t>
  </si>
  <si>
    <t>TO:</t>
  </si>
  <si>
    <t>NOTES:</t>
  </si>
  <si>
    <t>Pos #</t>
  </si>
  <si>
    <t>Fund</t>
  </si>
  <si>
    <t>Agy</t>
  </si>
  <si>
    <t>Orgn</t>
  </si>
  <si>
    <t>Account Title</t>
  </si>
  <si>
    <t>Position Title</t>
  </si>
  <si>
    <t>Obj</t>
  </si>
  <si>
    <t>FTE</t>
  </si>
  <si>
    <t>Budget $</t>
  </si>
  <si>
    <t>Employee</t>
  </si>
  <si>
    <t>Reason:</t>
  </si>
  <si>
    <t>Total:</t>
  </si>
  <si>
    <t>EXAMPLE - COMPLETE 'ADJUSTMENT FORM' TAB</t>
  </si>
  <si>
    <t xml:space="preserve">SELF-SUPPORTING 
Budget Adjustment Request
                 </t>
  </si>
  <si>
    <t>DATE</t>
  </si>
  <si>
    <t>FY</t>
  </si>
  <si>
    <t>15</t>
  </si>
  <si>
    <t>ACCOUNT #</t>
  </si>
  <si>
    <t>2221-210-5012</t>
  </si>
  <si>
    <t>ACCOUNT NAME</t>
  </si>
  <si>
    <t>Internal Audit</t>
  </si>
  <si>
    <t>DEPARTMENT</t>
  </si>
  <si>
    <t>VP Finance &amp; Business/Audit</t>
  </si>
  <si>
    <t>FROM/TO:</t>
  </si>
  <si>
    <t>OBJ</t>
  </si>
  <si>
    <t>OBJECT CODE DESCRIPTION</t>
  </si>
  <si>
    <t>NEW</t>
  </si>
  <si>
    <t>PN</t>
  </si>
  <si>
    <t>AMOUNT</t>
  </si>
  <si>
    <t>From</t>
  </si>
  <si>
    <t>PROFESSIONAL SALARIES</t>
  </si>
  <si>
    <t>FRINGE BNFTS</t>
  </si>
  <si>
    <t>To</t>
  </si>
  <si>
    <t>CLASSIFIED SALARIES</t>
  </si>
  <si>
    <t>OPERATIONS</t>
  </si>
  <si>
    <t>Total (= $0)</t>
  </si>
  <si>
    <t>Explanation:</t>
  </si>
  <si>
    <t>Move allocation from PN 1702, filled at salary lower than budget, and PN 3411, vacant and will be filled at a lower salary than current budget.  Reclass PN 3218 to Grade-step 32-08 to recruit an internal transfer at this level.  Move balance to operations for additional office supplies and software purchases.</t>
  </si>
  <si>
    <t>Approved By:</t>
  </si>
  <si>
    <t>Sandy Mitchell</t>
  </si>
  <si>
    <t>Budget Office Use:</t>
  </si>
  <si>
    <t>Signatory Authority (SA) [per SIGA table]</t>
  </si>
  <si>
    <t>EB#:</t>
  </si>
  <si>
    <t>NA</t>
  </si>
  <si>
    <t>TB#:</t>
  </si>
  <si>
    <t>AMD0003721</t>
  </si>
  <si>
    <t>Email from, or copy to Signatory Authority, is accepted as approval.</t>
  </si>
  <si>
    <t>Date:</t>
  </si>
  <si>
    <t>RESERVES</t>
  </si>
  <si>
    <t>VT</t>
  </si>
  <si>
    <t>VOLUNTARY TRANSFERS OUT</t>
  </si>
  <si>
    <t>Y</t>
  </si>
  <si>
    <t>Move allocation from Operations, due to planned consulting not required, and balance from reserves, to VT Out line.  Funds to be transferred to reserve account 2250-310-2155.</t>
  </si>
  <si>
    <t>AMD0001256</t>
  </si>
  <si>
    <t>AMD0003722</t>
  </si>
  <si>
    <t>Complete a budget adjustment form for each account to be adjusted:</t>
  </si>
  <si>
    <t xml:space="preserve"> - Enter the Object Codes and amounts to be adjusted</t>
  </si>
  <si>
    <t xml:space="preserve"> - When adjusting Objects 11 or 14, the related Position Number is required</t>
  </si>
  <si>
    <t xml:space="preserve"> - When adjusting a Salary or Wages line, related Fringe must also be adjusted (see Example 1)</t>
  </si>
  <si>
    <t xml:space="preserve"> - If a New Object Code is requested, enter Y in Column C  (see Example 2)</t>
  </si>
  <si>
    <t xml:space="preserve"> - If a New Position Number is requested, enter 'New' in Column D and complete a New Position Request Form</t>
  </si>
  <si>
    <t xml:space="preserve"> - If a position is moving to this account, complete the 'POSITION MOVES' tab</t>
  </si>
  <si>
    <t xml:space="preserve"> - The total adjustment must balance to zero</t>
  </si>
  <si>
    <t xml:space="preserve"> - Include a brief explanation for adjusted use of funds (reason available and redirected use)
   For adjustments to positions, include the PN and title and type of compensation (base, summer salary, Stipend, Special Pay, etc)</t>
  </si>
  <si>
    <t>Object Code:</t>
  </si>
  <si>
    <t>Object Code Description:</t>
  </si>
  <si>
    <t>Position Number:</t>
  </si>
  <si>
    <t>Notes:</t>
  </si>
  <si>
    <t xml:space="preserve"> 'xxxx'</t>
  </si>
  <si>
    <t>Budget is tied to specific Position Numbers</t>
  </si>
  <si>
    <t>GRADUATE SALARIES</t>
  </si>
  <si>
    <t>All budget allocated to Position Number 2299</t>
  </si>
  <si>
    <t>WAGES</t>
  </si>
  <si>
    <t>All budget allocated to Position Number 88888</t>
  </si>
  <si>
    <t>Related to Salary/Wage amounts</t>
  </si>
  <si>
    <t>O/S TRAVEL</t>
  </si>
  <si>
    <t>HOSTING</t>
  </si>
  <si>
    <t>Requires approval of Controller's Office: ORG2 Project Field = 'HOST'</t>
  </si>
  <si>
    <t>SCHOLARSHIPS</t>
  </si>
  <si>
    <t>Can only be added to Agency 243 - coordinate with Student Financial Affairs</t>
  </si>
  <si>
    <t>Unallowable on restricted accounts (Fund 2300, 2305, 2311) and on student fee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</si>
</sst>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3" formatCode="_(* #,##0.00_);_(* \(#,##0.00\);_(* &quot;-&quot;??_);_(@_)"/>
    <numFmt numFmtId="164" formatCode="0000"/>
    <numFmt numFmtId="165" formatCode="General_)"/>
    <numFmt numFmtId="166" formatCode="_(* #,##0_);_(* \(#,##0\);_(* &quot;-&quot;??_);_(@_)"/>
    <numFmt numFmtId="167" formatCode="mm/dd/yy;@"/>
  </numFmts>
  <fonts count="12" x14ac:knownFonts="1">
    <font>
      <sz val="10"/>
      <name val="Helv"/>
    </font>
    <font>
      <sz val="8"/>
      <name val="Arial"/>
      <family val="2"/>
    </font>
    <font>
      <sz val="12"/>
      <name val="Arial"/>
      <family val="2"/>
    </font>
    <font>
      <sz val="10"/>
      <name val="Arial"/>
      <family val="2"/>
    </font>
    <font>
      <b/>
      <sz val="10"/>
      <name val="Arial"/>
      <family val="2"/>
    </font>
    <font>
      <sz val="10"/>
      <color rgb="FFFF0000"/>
      <name val="Arial"/>
      <family val="2"/>
    </font>
    <font>
      <b/>
      <sz val="8"/>
      <name val="Arial"/>
      <family val="2"/>
    </font>
    <font>
      <sz val="18"/>
      <name val="Times New Roman"/>
      <family val="1"/>
    </font>
    <font>
      <b/>
      <sz val="10"/>
      <color indexed="12"/>
      <name val="Arial"/>
      <family val="2"/>
    </font>
    <font>
      <sz val="10"/>
      <color indexed="12"/>
      <name val="Arial"/>
      <family val="2"/>
    </font>
    <font>
      <b/>
      <sz val="11"/>
      <name val="Arial"/>
      <family val="2"/>
    </font>
    <font>
      <sz val="1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theme="0" tint="-0.24994659260841701"/>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165" fontId="0" fillId="0" borderId="0"/>
    <xf numFmtId="43" fontId="3" fillId="0" borderId="0" applyFont="0" applyFill="0" applyBorder="0" applyAlignment="0" applyProtection="0"/>
    <xf numFmtId="0" fontId="1" fillId="0" borderId="0"/>
  </cellStyleXfs>
  <cellXfs count="152">
    <xf numFmtId="165" fontId="0" fillId="0" borderId="0" xfId="0"/>
    <xf numFmtId="0" fontId="2" fillId="0" borderId="0" xfId="2" applyFont="1" applyAlignment="1" applyProtection="1"/>
    <xf numFmtId="0" fontId="3" fillId="0" borderId="0" xfId="2" applyFont="1" applyProtection="1"/>
    <xf numFmtId="164" fontId="3" fillId="0" borderId="0" xfId="2" applyNumberFormat="1" applyFont="1" applyProtection="1"/>
    <xf numFmtId="43" fontId="3" fillId="0" borderId="0" xfId="2" applyNumberFormat="1" applyFont="1" applyProtection="1"/>
    <xf numFmtId="41" fontId="3" fillId="0" borderId="0" xfId="2" applyNumberFormat="1" applyFont="1" applyProtection="1"/>
    <xf numFmtId="41" fontId="4" fillId="2" borderId="0" xfId="2" applyNumberFormat="1" applyFont="1" applyFill="1" applyBorder="1" applyProtection="1"/>
    <xf numFmtId="165" fontId="3" fillId="0" borderId="0" xfId="0" applyFont="1" applyProtection="1"/>
    <xf numFmtId="0" fontId="3" fillId="0" borderId="0" xfId="2" applyFont="1" applyAlignment="1">
      <alignment horizontal="center"/>
    </xf>
    <xf numFmtId="49" fontId="3" fillId="0" borderId="0" xfId="2" applyNumberFormat="1" applyFont="1" applyAlignment="1">
      <alignment horizontal="center"/>
    </xf>
    <xf numFmtId="49" fontId="3" fillId="0" borderId="0" xfId="2" applyNumberFormat="1" applyFont="1" applyAlignment="1"/>
    <xf numFmtId="41" fontId="3" fillId="0" borderId="0" xfId="2" applyNumberFormat="1" applyFont="1"/>
    <xf numFmtId="0" fontId="3" fillId="0" borderId="0" xfId="2" applyFont="1"/>
    <xf numFmtId="0" fontId="5" fillId="0" borderId="0" xfId="2" applyFont="1" applyAlignment="1" applyProtection="1"/>
    <xf numFmtId="164" fontId="3" fillId="0" borderId="0" xfId="2" applyNumberFormat="1" applyFont="1" applyAlignment="1" applyProtection="1">
      <alignment vertical="top"/>
    </xf>
    <xf numFmtId="0" fontId="3" fillId="0" borderId="0" xfId="2" applyFont="1" applyAlignment="1" applyProtection="1">
      <alignment vertical="top"/>
    </xf>
    <xf numFmtId="43" fontId="3" fillId="0" borderId="0" xfId="2" applyNumberFormat="1" applyFont="1" applyAlignment="1" applyProtection="1">
      <alignment vertical="top"/>
    </xf>
    <xf numFmtId="41" fontId="3" fillId="0" borderId="0" xfId="2" applyNumberFormat="1" applyFont="1" applyAlignment="1" applyProtection="1">
      <alignment vertical="top"/>
    </xf>
    <xf numFmtId="41" fontId="4" fillId="2" borderId="0" xfId="2" applyNumberFormat="1" applyFont="1" applyFill="1" applyBorder="1" applyAlignment="1" applyProtection="1">
      <alignment vertical="top"/>
    </xf>
    <xf numFmtId="165" fontId="3" fillId="0" borderId="0" xfId="0" applyFont="1" applyAlignment="1" applyProtection="1">
      <alignment vertical="top"/>
    </xf>
    <xf numFmtId="165" fontId="3" fillId="0" borderId="0" xfId="0" applyFont="1" applyAlignment="1" applyProtection="1">
      <alignment vertical="top" wrapText="1"/>
    </xf>
    <xf numFmtId="0" fontId="4" fillId="0" borderId="0" xfId="2" applyFont="1" applyAlignment="1" applyProtection="1"/>
    <xf numFmtId="0" fontId="4" fillId="0" borderId="0" xfId="2" applyFont="1" applyProtection="1"/>
    <xf numFmtId="164" fontId="4" fillId="0" borderId="0" xfId="2" applyNumberFormat="1" applyFont="1" applyProtection="1"/>
    <xf numFmtId="49" fontId="4" fillId="0" borderId="0" xfId="2" applyNumberFormat="1" applyFont="1" applyAlignment="1" applyProtection="1">
      <alignment horizontal="center"/>
    </xf>
    <xf numFmtId="43" fontId="4" fillId="0" borderId="0" xfId="2" applyNumberFormat="1" applyFont="1" applyProtection="1"/>
    <xf numFmtId="41" fontId="4" fillId="0" borderId="0" xfId="2" applyNumberFormat="1" applyFont="1" applyAlignment="1" applyProtection="1">
      <alignment horizontal="center"/>
    </xf>
    <xf numFmtId="0" fontId="4" fillId="0" borderId="0" xfId="2" applyFont="1" applyBorder="1" applyAlignment="1" applyProtection="1"/>
    <xf numFmtId="0" fontId="4" fillId="0" borderId="0" xfId="2" applyFont="1" applyBorder="1" applyAlignment="1" applyProtection="1">
      <alignment horizontal="center"/>
    </xf>
    <xf numFmtId="164" fontId="4" fillId="0" borderId="0" xfId="2" applyNumberFormat="1" applyFont="1" applyBorder="1" applyAlignment="1" applyProtection="1">
      <alignment horizontal="center"/>
    </xf>
    <xf numFmtId="49" fontId="4" fillId="0" borderId="0" xfId="2" applyNumberFormat="1" applyFont="1" applyBorder="1" applyAlignment="1" applyProtection="1">
      <alignment horizontal="center"/>
    </xf>
    <xf numFmtId="43" fontId="4" fillId="0" borderId="0" xfId="2" applyNumberFormat="1" applyFont="1" applyBorder="1" applyAlignment="1" applyProtection="1">
      <alignment horizontal="center"/>
    </xf>
    <xf numFmtId="49" fontId="4" fillId="0" borderId="0" xfId="2" applyNumberFormat="1" applyFont="1" applyBorder="1" applyAlignment="1" applyProtection="1"/>
    <xf numFmtId="41" fontId="4" fillId="0" borderId="0" xfId="2" applyNumberFormat="1" applyFont="1" applyBorder="1" applyProtection="1"/>
    <xf numFmtId="0" fontId="4" fillId="0" borderId="0" xfId="2" applyFont="1" applyBorder="1" applyProtection="1"/>
    <xf numFmtId="0" fontId="4" fillId="0" borderId="0" xfId="2" applyFont="1"/>
    <xf numFmtId="164" fontId="4" fillId="0" borderId="1" xfId="2" applyNumberFormat="1" applyFont="1" applyBorder="1" applyAlignment="1" applyProtection="1">
      <alignment horizontal="center"/>
    </xf>
    <xf numFmtId="0" fontId="4" fillId="0" borderId="1" xfId="2" applyFont="1" applyBorder="1" applyAlignment="1" applyProtection="1">
      <alignment horizontal="center"/>
    </xf>
    <xf numFmtId="49" fontId="4" fillId="0" borderId="1" xfId="2" applyNumberFormat="1" applyFont="1" applyBorder="1" applyAlignment="1" applyProtection="1">
      <alignment horizontal="left"/>
    </xf>
    <xf numFmtId="43" fontId="4" fillId="0" borderId="1" xfId="2" applyNumberFormat="1" applyFont="1" applyBorder="1" applyAlignment="1" applyProtection="1">
      <alignment horizontal="center"/>
    </xf>
    <xf numFmtId="41" fontId="4" fillId="0" borderId="1" xfId="2" applyNumberFormat="1" applyFont="1" applyBorder="1" applyAlignment="1" applyProtection="1">
      <alignment horizontal="center"/>
    </xf>
    <xf numFmtId="41" fontId="4" fillId="2" borderId="1" xfId="2" applyNumberFormat="1" applyFont="1" applyFill="1" applyBorder="1" applyAlignment="1" applyProtection="1">
      <alignment horizontal="center"/>
    </xf>
    <xf numFmtId="49" fontId="4" fillId="0" borderId="1" xfId="2" applyNumberFormat="1" applyFont="1" applyBorder="1" applyAlignment="1" applyProtection="1">
      <alignment horizontal="center"/>
    </xf>
    <xf numFmtId="0" fontId="4" fillId="0" borderId="1" xfId="2" applyFont="1" applyBorder="1" applyProtection="1"/>
    <xf numFmtId="0" fontId="3" fillId="0" borderId="0" xfId="2" applyFont="1" applyAlignment="1"/>
    <xf numFmtId="164" fontId="3" fillId="0" borderId="0" xfId="2" applyNumberFormat="1" applyFont="1" applyAlignment="1" applyProtection="1">
      <alignment vertical="top"/>
      <protection locked="0"/>
    </xf>
    <xf numFmtId="0" fontId="3" fillId="0" borderId="0" xfId="2" applyFont="1" applyAlignment="1" applyProtection="1">
      <alignment vertical="top"/>
      <protection locked="0"/>
    </xf>
    <xf numFmtId="43" fontId="3" fillId="0" borderId="0" xfId="2" applyNumberFormat="1" applyFont="1" applyAlignment="1" applyProtection="1">
      <alignment vertical="top"/>
      <protection locked="0"/>
    </xf>
    <xf numFmtId="41" fontId="3" fillId="0" borderId="0" xfId="2" applyNumberFormat="1" applyFont="1" applyAlignment="1" applyProtection="1">
      <alignment vertical="top"/>
      <protection locked="0"/>
    </xf>
    <xf numFmtId="41" fontId="4" fillId="2" borderId="0" xfId="2" applyNumberFormat="1" applyFont="1" applyFill="1" applyBorder="1" applyAlignment="1">
      <alignment vertical="top"/>
    </xf>
    <xf numFmtId="165" fontId="3" fillId="0" borderId="0" xfId="0" applyFont="1" applyAlignment="1" applyProtection="1">
      <alignment vertical="top"/>
      <protection locked="0"/>
    </xf>
    <xf numFmtId="165" fontId="3" fillId="0" borderId="0" xfId="0" applyFont="1" applyAlignment="1" applyProtection="1">
      <alignment vertical="top" wrapText="1"/>
      <protection locked="0"/>
    </xf>
    <xf numFmtId="164" fontId="3" fillId="0" borderId="0" xfId="2" applyNumberFormat="1" applyFont="1" applyBorder="1" applyAlignment="1" applyProtection="1">
      <alignment horizontal="center"/>
      <protection locked="0"/>
    </xf>
    <xf numFmtId="0" fontId="3" fillId="0" borderId="0" xfId="2" applyFont="1" applyBorder="1" applyAlignment="1" applyProtection="1">
      <alignment horizontal="center"/>
      <protection locked="0"/>
    </xf>
    <xf numFmtId="0" fontId="3" fillId="0" borderId="0" xfId="2" applyFont="1" applyBorder="1" applyAlignment="1" applyProtection="1">
      <alignment horizontal="left" indent="1"/>
      <protection locked="0"/>
    </xf>
    <xf numFmtId="43" fontId="3" fillId="0" borderId="0" xfId="2" applyNumberFormat="1" applyFont="1" applyBorder="1" applyAlignment="1" applyProtection="1">
      <alignment horizontal="center"/>
      <protection locked="0"/>
    </xf>
    <xf numFmtId="41" fontId="3" fillId="0" borderId="0" xfId="2" applyNumberFormat="1" applyFont="1" applyBorder="1" applyAlignment="1" applyProtection="1">
      <alignment horizontal="center"/>
      <protection locked="0"/>
    </xf>
    <xf numFmtId="0" fontId="3" fillId="0" borderId="0" xfId="2" applyFont="1" applyBorder="1" applyProtection="1">
      <protection locked="0"/>
    </xf>
    <xf numFmtId="164" fontId="3" fillId="0" borderId="1" xfId="2" applyNumberFormat="1" applyFont="1" applyBorder="1" applyAlignment="1" applyProtection="1">
      <alignment horizontal="center"/>
      <protection locked="0"/>
    </xf>
    <xf numFmtId="0" fontId="3" fillId="0" borderId="1" xfId="2" applyFont="1" applyBorder="1" applyAlignment="1" applyProtection="1">
      <alignment horizontal="center"/>
      <protection locked="0"/>
    </xf>
    <xf numFmtId="0" fontId="3" fillId="0" borderId="1" xfId="2" applyFont="1" applyBorder="1" applyAlignment="1" applyProtection="1">
      <alignment horizontal="left" indent="1"/>
      <protection locked="0"/>
    </xf>
    <xf numFmtId="43" fontId="3" fillId="0" borderId="1" xfId="2" applyNumberFormat="1" applyFont="1" applyBorder="1" applyAlignment="1" applyProtection="1">
      <alignment horizontal="center"/>
      <protection locked="0"/>
    </xf>
    <xf numFmtId="41" fontId="3" fillId="0" borderId="1" xfId="2" applyNumberFormat="1" applyFont="1" applyBorder="1" applyAlignment="1" applyProtection="1">
      <alignment horizontal="center"/>
      <protection locked="0"/>
    </xf>
    <xf numFmtId="41" fontId="4" fillId="2" borderId="1" xfId="2" applyNumberFormat="1" applyFont="1" applyFill="1" applyBorder="1" applyAlignment="1">
      <alignment vertical="top"/>
    </xf>
    <xf numFmtId="0" fontId="3" fillId="0" borderId="1" xfId="2" applyFont="1" applyBorder="1" applyProtection="1">
      <protection locked="0"/>
    </xf>
    <xf numFmtId="164" fontId="3" fillId="0" borderId="0" xfId="2" applyNumberFormat="1" applyFont="1" applyAlignment="1">
      <alignment horizontal="center"/>
    </xf>
    <xf numFmtId="0" fontId="3" fillId="0" borderId="0" xfId="2" applyFont="1" applyAlignment="1">
      <alignment horizontal="left" indent="1"/>
    </xf>
    <xf numFmtId="0" fontId="3" fillId="0" borderId="0" xfId="2" applyFont="1" applyAlignment="1">
      <alignment horizontal="right" indent="1"/>
    </xf>
    <xf numFmtId="43" fontId="3" fillId="0" borderId="0" xfId="2" applyNumberFormat="1" applyFont="1" applyAlignment="1">
      <alignment horizontal="center"/>
    </xf>
    <xf numFmtId="42" fontId="3" fillId="0" borderId="2" xfId="2" applyNumberFormat="1" applyFont="1" applyBorder="1"/>
    <xf numFmtId="43" fontId="3" fillId="0" borderId="0" xfId="2" applyNumberFormat="1" applyFont="1" applyBorder="1" applyAlignment="1">
      <alignment horizontal="center"/>
    </xf>
    <xf numFmtId="41" fontId="3" fillId="0" borderId="0" xfId="2" applyNumberFormat="1" applyFont="1" applyBorder="1"/>
    <xf numFmtId="0" fontId="3" fillId="0" borderId="0" xfId="2" applyFont="1" applyBorder="1" applyAlignment="1">
      <alignment horizontal="center"/>
    </xf>
    <xf numFmtId="49" fontId="3" fillId="0" borderId="0" xfId="2" applyNumberFormat="1" applyFont="1" applyBorder="1" applyAlignment="1">
      <alignment horizontal="center"/>
    </xf>
    <xf numFmtId="0" fontId="3" fillId="0" borderId="0" xfId="2" applyFont="1" applyBorder="1" applyAlignment="1"/>
    <xf numFmtId="0" fontId="3" fillId="0" borderId="0" xfId="2" applyFont="1" applyBorder="1"/>
    <xf numFmtId="164" fontId="3" fillId="0" borderId="0" xfId="2" applyNumberFormat="1" applyFont="1"/>
    <xf numFmtId="43" fontId="3" fillId="0" borderId="0" xfId="2" applyNumberFormat="1" applyFont="1"/>
    <xf numFmtId="0" fontId="3" fillId="0" borderId="0" xfId="2" applyFont="1" applyFill="1"/>
    <xf numFmtId="164" fontId="3" fillId="0" borderId="0" xfId="2" applyNumberFormat="1" applyFont="1" applyFill="1"/>
    <xf numFmtId="43" fontId="3" fillId="0" borderId="0" xfId="2" applyNumberFormat="1" applyFont="1" applyFill="1"/>
    <xf numFmtId="166" fontId="3" fillId="0" borderId="0" xfId="1" applyNumberFormat="1" applyFont="1"/>
    <xf numFmtId="166" fontId="8" fillId="0" borderId="0" xfId="1" applyNumberFormat="1" applyFont="1" applyFill="1" applyAlignment="1" applyProtection="1">
      <alignment horizontal="center"/>
    </xf>
    <xf numFmtId="166" fontId="9" fillId="0" borderId="0" xfId="1" applyNumberFormat="1" applyFont="1" applyFill="1" applyAlignment="1" applyProtection="1">
      <alignment horizontal="left" indent="1"/>
    </xf>
    <xf numFmtId="167" fontId="3" fillId="0" borderId="2" xfId="1" applyNumberFormat="1" applyFont="1" applyFill="1" applyBorder="1" applyAlignment="1" applyProtection="1">
      <alignment horizontal="left" vertical="center" indent="1"/>
    </xf>
    <xf numFmtId="167" fontId="3" fillId="0" borderId="0" xfId="1" applyNumberFormat="1" applyFont="1" applyFill="1" applyBorder="1" applyAlignment="1" applyProtection="1">
      <alignment horizontal="left" vertical="center" indent="1"/>
    </xf>
    <xf numFmtId="166" fontId="3" fillId="0" borderId="0" xfId="1" applyNumberFormat="1" applyFont="1" applyProtection="1"/>
    <xf numFmtId="49" fontId="3" fillId="0" borderId="2" xfId="1" applyNumberFormat="1" applyFont="1" applyFill="1" applyBorder="1" applyAlignment="1" applyProtection="1">
      <alignment horizontal="left" vertical="center" indent="1"/>
    </xf>
    <xf numFmtId="49" fontId="3" fillId="0" borderId="0" xfId="1" applyNumberFormat="1" applyFont="1" applyFill="1" applyBorder="1" applyAlignment="1" applyProtection="1">
      <alignment horizontal="left" vertical="center" indent="1"/>
    </xf>
    <xf numFmtId="165" fontId="3" fillId="0" borderId="2" xfId="0" applyFont="1" applyBorder="1" applyAlignment="1" applyProtection="1">
      <alignment horizontal="left" vertical="center" indent="1"/>
    </xf>
    <xf numFmtId="165" fontId="3" fillId="0" borderId="0" xfId="0" applyFont="1" applyBorder="1" applyAlignment="1" applyProtection="1">
      <alignment horizontal="left" vertical="center" indent="1"/>
    </xf>
    <xf numFmtId="49" fontId="4" fillId="0" borderId="0" xfId="1" applyNumberFormat="1" applyFont="1" applyFill="1" applyBorder="1" applyAlignment="1" applyProtection="1">
      <alignment horizontal="center" vertical="center"/>
    </xf>
    <xf numFmtId="166" fontId="3" fillId="0" borderId="0" xfId="1" applyNumberFormat="1" applyFont="1" applyBorder="1"/>
    <xf numFmtId="165" fontId="4" fillId="4" borderId="7" xfId="0" applyFont="1" applyFill="1" applyBorder="1" applyAlignment="1" applyProtection="1">
      <alignment horizontal="left" indent="1"/>
    </xf>
    <xf numFmtId="165" fontId="4" fillId="4" borderId="8" xfId="0" applyFont="1" applyFill="1" applyBorder="1" applyAlignment="1" applyProtection="1">
      <alignment horizontal="left" indent="1"/>
    </xf>
    <xf numFmtId="166" fontId="4" fillId="4" borderId="9" xfId="1" applyNumberFormat="1" applyFont="1" applyFill="1" applyBorder="1" applyProtection="1"/>
    <xf numFmtId="165" fontId="4" fillId="4" borderId="9" xfId="0" applyFont="1" applyFill="1" applyBorder="1" applyAlignment="1" applyProtection="1">
      <alignment horizontal="center"/>
    </xf>
    <xf numFmtId="166" fontId="4" fillId="4" borderId="9" xfId="1" applyNumberFormat="1" applyFont="1" applyFill="1" applyBorder="1" applyAlignment="1" applyProtection="1">
      <alignment horizontal="center"/>
    </xf>
    <xf numFmtId="165" fontId="4" fillId="4" borderId="10" xfId="0" applyFont="1" applyFill="1" applyBorder="1" applyAlignment="1" applyProtection="1">
      <alignment horizontal="center"/>
    </xf>
    <xf numFmtId="165" fontId="3" fillId="0" borderId="11" xfId="0" applyFont="1" applyBorder="1" applyAlignment="1" applyProtection="1">
      <alignment horizontal="left" indent="3"/>
    </xf>
    <xf numFmtId="165" fontId="3" fillId="0" borderId="12" xfId="0" applyFont="1" applyBorder="1" applyAlignment="1" applyProtection="1">
      <alignment horizontal="center"/>
    </xf>
    <xf numFmtId="165" fontId="3" fillId="0" borderId="13" xfId="0" applyFont="1" applyBorder="1" applyAlignment="1" applyProtection="1">
      <alignment horizontal="left" indent="1"/>
    </xf>
    <xf numFmtId="165" fontId="3" fillId="0" borderId="13" xfId="0" applyFont="1" applyBorder="1" applyAlignment="1" applyProtection="1">
      <alignment horizontal="center"/>
    </xf>
    <xf numFmtId="42" fontId="3" fillId="0" borderId="14" xfId="0" applyNumberFormat="1" applyFont="1" applyBorder="1" applyProtection="1"/>
    <xf numFmtId="165" fontId="3" fillId="0" borderId="15" xfId="0" applyFont="1" applyBorder="1" applyAlignment="1" applyProtection="1">
      <alignment horizontal="left" indent="3"/>
    </xf>
    <xf numFmtId="165" fontId="3" fillId="0" borderId="16" xfId="0" applyFont="1" applyBorder="1" applyAlignment="1" applyProtection="1">
      <alignment horizontal="center"/>
    </xf>
    <xf numFmtId="165" fontId="3" fillId="0" borderId="17" xfId="0" applyFont="1" applyBorder="1" applyAlignment="1" applyProtection="1">
      <alignment horizontal="center"/>
    </xf>
    <xf numFmtId="41" fontId="3" fillId="0" borderId="18" xfId="0" applyNumberFormat="1" applyFont="1" applyBorder="1" applyProtection="1"/>
    <xf numFmtId="165" fontId="3" fillId="0" borderId="17" xfId="0" applyFont="1" applyBorder="1" applyAlignment="1" applyProtection="1">
      <alignment horizontal="left" indent="1"/>
    </xf>
    <xf numFmtId="165" fontId="3" fillId="0" borderId="19" xfId="0" applyFont="1" applyBorder="1" applyAlignment="1" applyProtection="1">
      <alignment horizontal="left" indent="3"/>
    </xf>
    <xf numFmtId="165" fontId="3" fillId="0" borderId="20" xfId="0" applyFont="1" applyBorder="1" applyAlignment="1" applyProtection="1">
      <alignment horizontal="center"/>
    </xf>
    <xf numFmtId="165" fontId="3" fillId="0" borderId="21" xfId="0" applyFont="1" applyBorder="1" applyAlignment="1" applyProtection="1">
      <alignment horizontal="center"/>
    </xf>
    <xf numFmtId="41" fontId="3" fillId="0" borderId="22" xfId="0" applyNumberFormat="1" applyFont="1" applyBorder="1" applyProtection="1"/>
    <xf numFmtId="165" fontId="3" fillId="4" borderId="7" xfId="0" applyFont="1" applyFill="1" applyBorder="1" applyProtection="1"/>
    <xf numFmtId="165" fontId="3" fillId="4" borderId="8" xfId="0" applyFont="1" applyFill="1" applyBorder="1" applyProtection="1"/>
    <xf numFmtId="165" fontId="3" fillId="4" borderId="9" xfId="0" applyFont="1" applyFill="1" applyBorder="1" applyProtection="1"/>
    <xf numFmtId="165" fontId="3" fillId="4" borderId="9" xfId="0" applyFont="1" applyFill="1" applyBorder="1" applyAlignment="1" applyProtection="1">
      <alignment horizontal="center"/>
    </xf>
    <xf numFmtId="42" fontId="3" fillId="4" borderId="10" xfId="0" applyNumberFormat="1" applyFont="1" applyFill="1" applyBorder="1" applyProtection="1"/>
    <xf numFmtId="165" fontId="3" fillId="0" borderId="0" xfId="0" applyFont="1"/>
    <xf numFmtId="166" fontId="3" fillId="0" borderId="1" xfId="1" applyNumberFormat="1" applyFont="1" applyBorder="1" applyProtection="1">
      <protection locked="0"/>
    </xf>
    <xf numFmtId="165" fontId="3" fillId="3" borderId="24" xfId="0" applyFont="1" applyFill="1" applyBorder="1" applyProtection="1"/>
    <xf numFmtId="165" fontId="3" fillId="3" borderId="25" xfId="0" applyFont="1" applyFill="1" applyBorder="1" applyProtection="1"/>
    <xf numFmtId="165" fontId="3" fillId="3" borderId="24" xfId="0" applyFont="1" applyFill="1" applyBorder="1" applyAlignment="1" applyProtection="1">
      <alignment horizontal="left" indent="2"/>
    </xf>
    <xf numFmtId="167" fontId="3" fillId="3" borderId="25" xfId="1" applyNumberFormat="1" applyFont="1" applyFill="1" applyBorder="1" applyAlignment="1" applyProtection="1">
      <alignment horizontal="center"/>
    </xf>
    <xf numFmtId="165" fontId="3" fillId="3" borderId="26" xfId="0" applyFont="1" applyFill="1" applyBorder="1" applyAlignment="1" applyProtection="1">
      <alignment horizontal="left" indent="2"/>
    </xf>
    <xf numFmtId="167" fontId="3" fillId="3" borderId="27" xfId="1" applyNumberFormat="1" applyFont="1" applyFill="1" applyBorder="1" applyAlignment="1" applyProtection="1">
      <alignment horizontal="center"/>
    </xf>
    <xf numFmtId="165" fontId="3" fillId="3" borderId="28" xfId="0" applyFont="1" applyFill="1" applyBorder="1" applyAlignment="1" applyProtection="1">
      <alignment horizontal="left" indent="2"/>
    </xf>
    <xf numFmtId="167" fontId="3" fillId="3" borderId="29" xfId="1" applyNumberFormat="1" applyFont="1" applyFill="1" applyBorder="1" applyAlignment="1" applyProtection="1">
      <alignment horizontal="center"/>
    </xf>
    <xf numFmtId="166" fontId="3" fillId="0" borderId="1" xfId="1" applyNumberFormat="1" applyFont="1" applyBorder="1" applyProtection="1"/>
    <xf numFmtId="165" fontId="10" fillId="4" borderId="30" xfId="0" applyFont="1" applyFill="1" applyBorder="1" applyAlignment="1">
      <alignment horizontal="left"/>
    </xf>
    <xf numFmtId="165" fontId="11" fillId="4" borderId="31" xfId="0" applyFont="1" applyFill="1" applyBorder="1" applyAlignment="1">
      <alignment horizontal="left"/>
    </xf>
    <xf numFmtId="165" fontId="11" fillId="4" borderId="32" xfId="0" applyFont="1" applyFill="1" applyBorder="1" applyAlignment="1">
      <alignment horizontal="left" wrapText="1"/>
    </xf>
    <xf numFmtId="165" fontId="4" fillId="0" borderId="1" xfId="0" applyFont="1" applyBorder="1"/>
    <xf numFmtId="165" fontId="4" fillId="0" borderId="1" xfId="0" applyFont="1" applyBorder="1" applyAlignment="1">
      <alignment horizontal="center"/>
    </xf>
    <xf numFmtId="165" fontId="0" fillId="0" borderId="0" xfId="0" applyAlignment="1">
      <alignment horizontal="center"/>
    </xf>
    <xf numFmtId="165" fontId="3" fillId="0" borderId="0" xfId="0" applyFont="1" applyAlignment="1">
      <alignment horizontal="left" indent="1"/>
    </xf>
    <xf numFmtId="165" fontId="3" fillId="0" borderId="0" xfId="0" applyFont="1" applyAlignment="1">
      <alignment horizontal="center"/>
    </xf>
    <xf numFmtId="164" fontId="1" fillId="0" borderId="0" xfId="2" applyNumberFormat="1" applyFont="1" applyAlignment="1" applyProtection="1">
      <alignment horizontal="left"/>
      <protection locked="0"/>
    </xf>
    <xf numFmtId="164" fontId="6" fillId="0" borderId="0" xfId="2" applyNumberFormat="1" applyFont="1" applyAlignment="1" applyProtection="1">
      <alignment horizontal="left"/>
      <protection locked="0"/>
    </xf>
    <xf numFmtId="166" fontId="3" fillId="3" borderId="3" xfId="1" applyNumberFormat="1" applyFont="1" applyFill="1" applyBorder="1" applyAlignment="1">
      <alignment horizontal="center" vertical="center"/>
    </xf>
    <xf numFmtId="166" fontId="3" fillId="3" borderId="4" xfId="1" applyNumberFormat="1" applyFont="1" applyFill="1" applyBorder="1" applyAlignment="1">
      <alignment horizontal="center" vertical="center"/>
    </xf>
    <xf numFmtId="166" fontId="3" fillId="3" borderId="5" xfId="1" applyNumberFormat="1" applyFont="1" applyFill="1" applyBorder="1" applyAlignment="1">
      <alignment horizontal="center" vertical="center"/>
    </xf>
    <xf numFmtId="165" fontId="7" fillId="0" borderId="0" xfId="0" applyFont="1" applyBorder="1" applyAlignment="1" applyProtection="1">
      <alignment horizontal="right" vertical="center" wrapText="1" indent="3"/>
    </xf>
    <xf numFmtId="165" fontId="0" fillId="0" borderId="0" xfId="0" applyProtection="1"/>
    <xf numFmtId="165" fontId="0" fillId="0" borderId="6" xfId="0" applyBorder="1" applyProtection="1"/>
    <xf numFmtId="165" fontId="3" fillId="0" borderId="3" xfId="0" applyFont="1" applyBorder="1" applyAlignment="1" applyProtection="1">
      <alignment horizontal="left" vertical="top" wrapText="1"/>
    </xf>
    <xf numFmtId="165" fontId="3" fillId="0" borderId="4" xfId="0" applyFont="1" applyBorder="1" applyAlignment="1" applyProtection="1">
      <alignment horizontal="left" vertical="top" wrapText="1"/>
    </xf>
    <xf numFmtId="165" fontId="3" fillId="0" borderId="5" xfId="0" applyFont="1" applyBorder="1" applyAlignment="1" applyProtection="1">
      <alignment horizontal="left" vertical="top" wrapText="1"/>
    </xf>
    <xf numFmtId="166" fontId="3" fillId="0" borderId="23" xfId="1" applyNumberFormat="1" applyFont="1" applyFill="1" applyBorder="1" applyAlignment="1" applyProtection="1">
      <alignment horizontal="center"/>
    </xf>
    <xf numFmtId="166" fontId="3" fillId="3" borderId="3" xfId="1" applyNumberFormat="1" applyFont="1" applyFill="1" applyBorder="1" applyAlignment="1" applyProtection="1">
      <alignment horizontal="center" vertical="center"/>
    </xf>
    <xf numFmtId="166" fontId="3" fillId="3" borderId="4" xfId="1" applyNumberFormat="1" applyFont="1" applyFill="1" applyBorder="1" applyAlignment="1" applyProtection="1">
      <alignment horizontal="center" vertical="center"/>
    </xf>
    <xf numFmtId="166" fontId="3" fillId="3" borderId="5" xfId="1" applyNumberFormat="1" applyFont="1" applyFill="1" applyBorder="1" applyAlignment="1" applyProtection="1">
      <alignment horizontal="center" vertical="center"/>
    </xf>
  </cellXfs>
  <cellStyles count="3">
    <cellStyle name="Comma" xfId="1" builtinId="3"/>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0</xdr:colOff>
      <xdr:row>21</xdr:row>
      <xdr:rowOff>0</xdr:rowOff>
    </xdr:from>
    <xdr:to>
      <xdr:col>19</xdr:col>
      <xdr:colOff>0</xdr:colOff>
      <xdr:row>21</xdr:row>
      <xdr:rowOff>0</xdr:rowOff>
    </xdr:to>
    <xdr:sp macro="" textlink="">
      <xdr:nvSpPr>
        <xdr:cNvPr id="2" name="Line 1"/>
        <xdr:cNvSpPr>
          <a:spLocks noChangeShapeType="1"/>
        </xdr:cNvSpPr>
      </xdr:nvSpPr>
      <xdr:spPr bwMode="auto">
        <a:xfrm flipH="1" flipV="1">
          <a:off x="12401550" y="3590925"/>
          <a:ext cx="0" cy="0"/>
        </a:xfrm>
        <a:prstGeom prst="line">
          <a:avLst/>
        </a:prstGeom>
        <a:noFill/>
        <a:ln w="9525">
          <a:solidFill>
            <a:srgbClr val="000000"/>
          </a:solidFill>
          <a:round/>
          <a:headEnd/>
          <a:tailEnd/>
        </a:ln>
      </xdr:spPr>
    </xdr:sp>
    <xdr:clientData/>
  </xdr:twoCellAnchor>
  <xdr:twoCellAnchor>
    <xdr:from>
      <xdr:col>19</xdr:col>
      <xdr:colOff>0</xdr:colOff>
      <xdr:row>21</xdr:row>
      <xdr:rowOff>0</xdr:rowOff>
    </xdr:from>
    <xdr:to>
      <xdr:col>19</xdr:col>
      <xdr:colOff>0</xdr:colOff>
      <xdr:row>21</xdr:row>
      <xdr:rowOff>0</xdr:rowOff>
    </xdr:to>
    <xdr:sp macro="" textlink="">
      <xdr:nvSpPr>
        <xdr:cNvPr id="3" name="Line 2"/>
        <xdr:cNvSpPr>
          <a:spLocks noChangeShapeType="1"/>
        </xdr:cNvSpPr>
      </xdr:nvSpPr>
      <xdr:spPr bwMode="auto">
        <a:xfrm flipH="1" flipV="1">
          <a:off x="12401550" y="35909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133351</xdr:rowOff>
    </xdr:from>
    <xdr:to>
      <xdr:col>2</xdr:col>
      <xdr:colOff>0</xdr:colOff>
      <xdr:row>2</xdr:row>
      <xdr:rowOff>209549</xdr:rowOff>
    </xdr:to>
    <xdr:pic>
      <xdr:nvPicPr>
        <xdr:cNvPr id="2" name="Picture 1" descr="redlogo"/>
        <xdr:cNvPicPr>
          <a:picLocks noChangeAspect="1" noChangeArrowheads="1"/>
        </xdr:cNvPicPr>
      </xdr:nvPicPr>
      <xdr:blipFill>
        <a:blip xmlns:r="http://schemas.openxmlformats.org/officeDocument/2006/relationships" r:embed="rId1" cstate="print"/>
        <a:srcRect/>
        <a:stretch>
          <a:fillRect/>
        </a:stretch>
      </xdr:blipFill>
      <xdr:spPr bwMode="auto">
        <a:xfrm>
          <a:off x="228600" y="590551"/>
          <a:ext cx="1609725" cy="54292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228601</xdr:colOff>
      <xdr:row>1</xdr:row>
      <xdr:rowOff>133352</xdr:rowOff>
    </xdr:from>
    <xdr:to>
      <xdr:col>1</xdr:col>
      <xdr:colOff>571501</xdr:colOff>
      <xdr:row>2</xdr:row>
      <xdr:rowOff>190501</xdr:rowOff>
    </xdr:to>
    <xdr:pic>
      <xdr:nvPicPr>
        <xdr:cNvPr id="2" name="Picture 1" descr="redlogo"/>
        <xdr:cNvPicPr>
          <a:picLocks noChangeAspect="1" noChangeArrowheads="1"/>
        </xdr:cNvPicPr>
      </xdr:nvPicPr>
      <xdr:blipFill>
        <a:blip xmlns:r="http://schemas.openxmlformats.org/officeDocument/2006/relationships" r:embed="rId1" cstate="print"/>
        <a:srcRect/>
        <a:stretch>
          <a:fillRect/>
        </a:stretch>
      </xdr:blipFill>
      <xdr:spPr bwMode="auto">
        <a:xfrm>
          <a:off x="228601" y="609602"/>
          <a:ext cx="1600200" cy="52387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PFIN\BUDGET\ACTLBUDG\97-98\TMC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PFIN\BUDGET\ACTLBUDG\97-98\FY98%20SELF%20SUP%20ACTUAL%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RENO\SYS\WPFIN\BUDGET\BIBUDGET\REQUEST\1999-2001\Formula%20Calcs%20&amp;%20Other%20Shedules\PROF%20&amp;%20CLASS%20SALARY%20CALCULATION\cola_merit_schd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COMMON/Selfsupport/FY10/Budget%20Revisions/Unbudgeted%20Accounts/2300-252-Global%20Entrep%20Prog-Pend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dget\COMMON\Position%20Control\FY11\FY11%20Budget%20Prep\FY11%20Budget_Prep_Adj_Schedules\BCS\BCS%20Summary%200422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udget\COMMON\Statefunds\Forms\FY11%20State%20Budget%20Adjustment%20Form%20due%200430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COMMON\Statefunds\FY13%20Operating\FY13%20Budget%20Prep\Base%20Budgets%20to%20Depts%20for%20FY13%20Prep\xxFY12%20State%20Budget%20012012%20Prov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CC"/>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1"/>
      <sheetName val="TEMPLATE 2"/>
      <sheetName val="REV SUM BY APPROP "/>
      <sheetName val="EXP SUM BY APPROP"/>
      <sheetName val="SYS REV"/>
      <sheetName val="SYS-ADMIN"/>
      <sheetName val="PRESS REV"/>
      <sheetName val="UNPRESS"/>
      <sheetName val="UNR REV"/>
      <sheetName val="UNR"/>
      <sheetName val="MED REV"/>
      <sheetName val="MED"/>
      <sheetName val="ICA-UNR REV"/>
      <sheetName val="ICA-UNR"/>
      <sheetName val="SW-UNR REV"/>
      <sheetName val="SW-UNR"/>
      <sheetName val="AG REV"/>
      <sheetName val="AG"/>
      <sheetName val="COOP REV"/>
      <sheetName val="COOP"/>
      <sheetName val="UNLV REV"/>
      <sheetName val="UNLV"/>
      <sheetName val="ICA-UNLV REV"/>
      <sheetName val="ICA-UNLV"/>
      <sheetName val="SW-UNLV REV"/>
      <sheetName val="SW-UNLV"/>
      <sheetName val="CCSN REV"/>
      <sheetName val="CCSN"/>
      <sheetName val="GBC REV"/>
      <sheetName val="GBC"/>
      <sheetName val="TMCC REV"/>
      <sheetName val="TM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A-STATE FORMAT"/>
      <sheetName val="COL_CALC"/>
      <sheetName val="MERIT_CALC"/>
      <sheetName val="MERIT SUM BY AREA "/>
      <sheetName val="EXMTPOS"/>
    </sheetNames>
    <sheetDataSet>
      <sheetData sheetId="0" refreshError="1"/>
      <sheetData sheetId="1" refreshError="1"/>
      <sheetData sheetId="2"/>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Form"/>
      <sheetName val="Code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Summary"/>
      <sheetName val="FY10 BUDGET 040110 "/>
      <sheetName val="FY11 BUDGET CUT-VPFB"/>
      <sheetName val="FY11 BUDGET CUT-ADJ"/>
      <sheetName val="FY11 REALLOCATIONS"/>
      <sheetName val="FY11 REALLOCATIONS (2)"/>
      <sheetName val="FY11 REALLOCATIONS (3)"/>
      <sheetName val="Notes"/>
      <sheetName val="Fringe Rates"/>
      <sheetName val="Data"/>
    </sheetNames>
    <sheetDataSet>
      <sheetData sheetId="0"/>
      <sheetData sheetId="1"/>
      <sheetData sheetId="2"/>
      <sheetData sheetId="3"/>
      <sheetData sheetId="4"/>
      <sheetData sheetId="5"/>
      <sheetData sheetId="6"/>
      <sheetData sheetId="7"/>
      <sheetData sheetId="8"/>
      <sheetData sheetId="9">
        <row r="2">
          <cell r="A2">
            <v>0</v>
          </cell>
        </row>
        <row r="3">
          <cell r="A3" t="str">
            <v>UNLV-President</v>
          </cell>
        </row>
        <row r="4">
          <cell r="A4" t="str">
            <v>UNLV-Provost</v>
          </cell>
        </row>
        <row r="5">
          <cell r="A5" t="str">
            <v>UNLV-Athletics</v>
          </cell>
        </row>
        <row r="6">
          <cell r="A6" t="str">
            <v>UNLV-VP Research &amp; Grad</v>
          </cell>
        </row>
        <row r="7">
          <cell r="A7" t="str">
            <v>UNLV-General Counsel</v>
          </cell>
        </row>
        <row r="8">
          <cell r="A8" t="str">
            <v>UNLV-SVP Finance &amp; Business</v>
          </cell>
        </row>
        <row r="9">
          <cell r="A9" t="str">
            <v>UNLV-VP Student Affairs</v>
          </cell>
        </row>
        <row r="10">
          <cell r="A10" t="str">
            <v>UNLV-VP Diversity</v>
          </cell>
        </row>
        <row r="11">
          <cell r="A11" t="str">
            <v>UNLV-VP Advancement</v>
          </cell>
        </row>
        <row r="12">
          <cell r="A12" t="str">
            <v>ICA</v>
          </cell>
        </row>
        <row r="13">
          <cell r="A13" t="str">
            <v>Statewide-Provost</v>
          </cell>
        </row>
        <row r="14">
          <cell r="A14" t="str">
            <v>Statewide-VP Research</v>
          </cell>
        </row>
        <row r="15">
          <cell r="A15" t="str">
            <v>Business Center South</v>
          </cell>
        </row>
        <row r="16">
          <cell r="A16" t="str">
            <v>Dental School</v>
          </cell>
        </row>
        <row r="17">
          <cell r="A17" t="str">
            <v>Law School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ost"/>
      <sheetName val="Provost - SWA"/>
      <sheetName val="Provost - Dental"/>
      <sheetName val="Provost - Law"/>
      <sheetName val="Athletics -2101"/>
      <sheetName val="Ath -2102"/>
      <sheetName val="Research"/>
      <sheetName val="Rsch - SWA"/>
      <sheetName val="Genl Cousel"/>
      <sheetName val="Finance"/>
      <sheetName val="Finance - BCS"/>
      <sheetName val="Planning"/>
      <sheetName val="Diversity"/>
      <sheetName val="Advancement"/>
      <sheetName val="Lists"/>
      <sheetName val="Form"/>
      <sheetName val="Example"/>
      <sheetName val="Frin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A3" t="str">
            <v>UNLV</v>
          </cell>
        </row>
        <row r="4">
          <cell r="A4" t="str">
            <v>LAW</v>
          </cell>
        </row>
        <row r="5">
          <cell r="A5" t="str">
            <v>DENTAL</v>
          </cell>
        </row>
        <row r="6">
          <cell r="A6" t="str">
            <v>ICA</v>
          </cell>
        </row>
        <row r="7">
          <cell r="A7" t="str">
            <v>BCS</v>
          </cell>
        </row>
        <row r="8">
          <cell r="A8" t="str">
            <v>STATEWIDE</v>
          </cell>
        </row>
        <row r="13">
          <cell r="A13" t="str">
            <v>President</v>
          </cell>
        </row>
        <row r="14">
          <cell r="A14" t="str">
            <v>Provost</v>
          </cell>
        </row>
        <row r="15">
          <cell r="A15" t="str">
            <v>Law</v>
          </cell>
        </row>
        <row r="16">
          <cell r="A16" t="str">
            <v>Dental</v>
          </cell>
        </row>
        <row r="17">
          <cell r="A17" t="str">
            <v>Athletics</v>
          </cell>
        </row>
        <row r="18">
          <cell r="A18" t="str">
            <v>General Counsel</v>
          </cell>
        </row>
        <row r="19">
          <cell r="A19" t="str">
            <v>VP Advancement</v>
          </cell>
        </row>
        <row r="20">
          <cell r="A20" t="str">
            <v>VP Diversity</v>
          </cell>
        </row>
        <row r="21">
          <cell r="A21" t="str">
            <v>VP Research &amp; Grad</v>
          </cell>
        </row>
        <row r="22">
          <cell r="A22" t="str">
            <v>VP Student Life</v>
          </cell>
        </row>
        <row r="23">
          <cell r="A23" t="str">
            <v>SVP Finance &amp; Business</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ost"/>
      <sheetName val="Form-Reallocation"/>
      <sheetName val="Form-Cuts"/>
      <sheetName val="Notes"/>
      <sheetName val="Fringe"/>
      <sheetName val="List"/>
    </sheetNames>
    <sheetDataSet>
      <sheetData sheetId="0"/>
      <sheetData sheetId="1"/>
      <sheetData sheetId="2"/>
      <sheetData sheetId="3"/>
      <sheetData sheetId="4"/>
      <sheetData sheetId="5">
        <row r="2">
          <cell r="A2">
            <v>0</v>
          </cell>
        </row>
        <row r="3">
          <cell r="A3" t="str">
            <v>UNLV-President</v>
          </cell>
        </row>
        <row r="4">
          <cell r="A4" t="str">
            <v>UNLV-Provost</v>
          </cell>
        </row>
        <row r="5">
          <cell r="A5" t="str">
            <v>UNLV-Athletics</v>
          </cell>
        </row>
        <row r="6">
          <cell r="A6" t="str">
            <v>UNLV-VP Research &amp; Grad</v>
          </cell>
        </row>
        <row r="7">
          <cell r="A7" t="str">
            <v>UNLV-General Counsel</v>
          </cell>
        </row>
        <row r="8">
          <cell r="A8" t="str">
            <v>UNLV-SVP Finance &amp; Business</v>
          </cell>
        </row>
        <row r="9">
          <cell r="A9" t="str">
            <v>UNLV-VP Student Affairs</v>
          </cell>
        </row>
        <row r="10">
          <cell r="A10" t="str">
            <v>UNLV-VP Diversity &amp; Gov Relations</v>
          </cell>
        </row>
        <row r="11">
          <cell r="A11" t="str">
            <v>UNLV-VP Advancement</v>
          </cell>
        </row>
        <row r="12">
          <cell r="A12" t="str">
            <v>ICA</v>
          </cell>
        </row>
        <row r="13">
          <cell r="A13" t="str">
            <v>Statewide-Provost</v>
          </cell>
        </row>
        <row r="14">
          <cell r="A14" t="str">
            <v>Statewide-VP Research</v>
          </cell>
        </row>
        <row r="15">
          <cell r="A15" t="str">
            <v>Business Center South</v>
          </cell>
        </row>
        <row r="16">
          <cell r="A16" t="str">
            <v>Dental School</v>
          </cell>
        </row>
        <row r="17">
          <cell r="A17" t="str">
            <v>Law School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9"/>
  <sheetViews>
    <sheetView zoomScaleNormal="100" workbookViewId="0">
      <pane ySplit="8" topLeftCell="A9" activePane="bottomLeft" state="frozen"/>
      <selection activeCell="A4" sqref="A4"/>
      <selection pane="bottomLeft" activeCell="A4" sqref="A4"/>
    </sheetView>
  </sheetViews>
  <sheetFormatPr defaultColWidth="8" defaultRowHeight="12.75" outlineLevelRow="1" x14ac:dyDescent="0.2"/>
  <cols>
    <col min="1" max="1" width="6.85546875" style="76" customWidth="1"/>
    <col min="2" max="2" width="5.5703125" style="12" bestFit="1" customWidth="1"/>
    <col min="3" max="3" width="4.42578125" style="12" bestFit="1" customWidth="1"/>
    <col min="4" max="4" width="5.42578125" style="76" bestFit="1" customWidth="1"/>
    <col min="5" max="5" width="25.85546875" style="12" bestFit="1" customWidth="1"/>
    <col min="6" max="6" width="14.5703125" style="12" bestFit="1" customWidth="1"/>
    <col min="7" max="7" width="4.140625" style="12" bestFit="1" customWidth="1"/>
    <col min="8" max="8" width="5.7109375" style="77" bestFit="1" customWidth="1"/>
    <col min="9" max="9" width="10.140625" style="11" bestFit="1" customWidth="1"/>
    <col min="10" max="10" width="2.140625" style="12" customWidth="1"/>
    <col min="11" max="11" width="5.5703125" style="78" bestFit="1" customWidth="1"/>
    <col min="12" max="12" width="4.5703125" style="78" bestFit="1" customWidth="1"/>
    <col min="13" max="13" width="5.5703125" style="79" bestFit="1" customWidth="1"/>
    <col min="14" max="14" width="22.5703125" style="78" bestFit="1" customWidth="1"/>
    <col min="15" max="15" width="4.140625" style="78" bestFit="1" customWidth="1"/>
    <col min="16" max="16" width="5.7109375" style="80" bestFit="1" customWidth="1"/>
    <col min="17" max="17" width="21.42578125" style="12" bestFit="1" customWidth="1"/>
    <col min="18" max="18" width="21.42578125" style="12" customWidth="1"/>
    <col min="19" max="19" width="10.140625" style="65" bestFit="1" customWidth="1"/>
    <col min="20" max="20" width="43" style="11" customWidth="1"/>
    <col min="21" max="21" width="7.85546875" style="12" bestFit="1" customWidth="1"/>
    <col min="22" max="22" width="10.140625" style="12" bestFit="1" customWidth="1"/>
    <col min="23" max="23" width="7.85546875" style="12" bestFit="1" customWidth="1"/>
    <col min="24" max="24" width="3.85546875" style="8" bestFit="1" customWidth="1"/>
    <col min="25" max="25" width="13" style="8" bestFit="1" customWidth="1"/>
    <col min="26" max="26" width="6" style="8" customWidth="1"/>
    <col min="27" max="27" width="5.85546875" style="8" bestFit="1" customWidth="1"/>
    <col min="28" max="28" width="13" style="44" bestFit="1" customWidth="1"/>
    <col min="29" max="29" width="13.140625" style="11" bestFit="1" customWidth="1"/>
    <col min="30" max="30" width="28.140625" style="12" bestFit="1" customWidth="1"/>
    <col min="31" max="16384" width="8" style="12"/>
  </cols>
  <sheetData>
    <row r="1" spans="1:36" s="11" customFormat="1" ht="15" x14ac:dyDescent="0.2">
      <c r="A1" s="1" t="s">
        <v>0</v>
      </c>
      <c r="B1" s="2"/>
      <c r="C1" s="2"/>
      <c r="D1" s="3"/>
      <c r="E1" s="2"/>
      <c r="F1" s="2"/>
      <c r="G1" s="2"/>
      <c r="H1" s="4"/>
      <c r="I1" s="5"/>
      <c r="J1" s="6"/>
      <c r="K1" s="7"/>
      <c r="L1" s="7"/>
      <c r="M1" s="7"/>
      <c r="N1" s="7"/>
      <c r="O1" s="7"/>
      <c r="P1" s="7"/>
      <c r="Q1" s="7"/>
      <c r="R1" s="7"/>
      <c r="S1" s="7"/>
      <c r="T1" s="7"/>
      <c r="U1" s="8"/>
      <c r="V1" s="8"/>
      <c r="W1" s="9"/>
      <c r="X1" s="9"/>
      <c r="Y1" s="9"/>
      <c r="Z1" s="9"/>
      <c r="AA1" s="9"/>
      <c r="AB1" s="10"/>
      <c r="AD1" s="12"/>
      <c r="AE1" s="12"/>
      <c r="AF1" s="12"/>
      <c r="AG1" s="12"/>
      <c r="AH1" s="12"/>
      <c r="AI1" s="12"/>
      <c r="AJ1" s="12"/>
    </row>
    <row r="2" spans="1:36" s="11" customFormat="1" x14ac:dyDescent="0.2">
      <c r="A2" s="13" t="s">
        <v>1</v>
      </c>
      <c r="B2" s="2"/>
      <c r="C2" s="2"/>
      <c r="D2" s="3"/>
      <c r="E2" s="2"/>
      <c r="F2" s="2"/>
      <c r="G2" s="2"/>
      <c r="H2" s="4"/>
      <c r="I2" s="5"/>
      <c r="J2" s="6"/>
      <c r="K2" s="7"/>
      <c r="L2" s="7"/>
      <c r="M2" s="7"/>
      <c r="N2" s="7"/>
      <c r="O2" s="7"/>
      <c r="P2" s="7"/>
      <c r="Q2" s="7"/>
      <c r="R2" s="7"/>
      <c r="S2" s="7"/>
      <c r="T2" s="7"/>
      <c r="U2" s="8"/>
      <c r="V2" s="8"/>
      <c r="W2" s="9"/>
      <c r="X2" s="9"/>
      <c r="Y2" s="9"/>
      <c r="Z2" s="9"/>
      <c r="AA2" s="9"/>
      <c r="AB2" s="10"/>
      <c r="AD2" s="12"/>
      <c r="AE2" s="12"/>
      <c r="AF2" s="12"/>
      <c r="AG2" s="12"/>
      <c r="AH2" s="12"/>
      <c r="AI2" s="12"/>
      <c r="AJ2" s="12"/>
    </row>
    <row r="3" spans="1:36" s="11" customFormat="1" x14ac:dyDescent="0.2">
      <c r="A3" s="3"/>
      <c r="B3" s="2"/>
      <c r="C3" s="2"/>
      <c r="D3" s="3"/>
      <c r="E3" s="2"/>
      <c r="F3" s="2"/>
      <c r="G3" s="2"/>
      <c r="H3" s="4"/>
      <c r="I3" s="5"/>
      <c r="J3" s="6"/>
      <c r="K3" s="7"/>
      <c r="L3" s="7"/>
      <c r="M3" s="7"/>
      <c r="N3" s="7"/>
      <c r="O3" s="7"/>
      <c r="P3" s="7"/>
      <c r="Q3" s="7"/>
      <c r="R3" s="7"/>
      <c r="S3" s="7"/>
      <c r="T3" s="7"/>
      <c r="U3" s="8"/>
      <c r="V3" s="8"/>
      <c r="W3" s="9"/>
      <c r="X3" s="9"/>
      <c r="Y3" s="9"/>
      <c r="Z3" s="9"/>
      <c r="AA3" s="9"/>
      <c r="AB3" s="10"/>
      <c r="AD3" s="12"/>
      <c r="AE3" s="12"/>
      <c r="AF3" s="12"/>
      <c r="AG3" s="12"/>
    </row>
    <row r="4" spans="1:36" s="11" customFormat="1" outlineLevel="1" x14ac:dyDescent="0.2">
      <c r="A4" s="3" t="s">
        <v>2</v>
      </c>
      <c r="B4" s="2"/>
      <c r="C4" s="2"/>
      <c r="D4" s="3"/>
      <c r="E4" s="2"/>
      <c r="F4" s="2"/>
      <c r="G4" s="2"/>
      <c r="H4" s="4"/>
      <c r="I4" s="5"/>
      <c r="J4" s="6"/>
      <c r="K4" s="7"/>
      <c r="L4" s="7"/>
      <c r="M4" s="7"/>
      <c r="N4" s="7"/>
      <c r="O4" s="7"/>
      <c r="P4" s="7"/>
      <c r="Q4" s="7"/>
      <c r="R4" s="7"/>
      <c r="S4" s="7"/>
      <c r="T4" s="7"/>
      <c r="U4" s="8"/>
      <c r="V4" s="8"/>
      <c r="W4" s="9"/>
      <c r="X4" s="9"/>
      <c r="Y4" s="9"/>
      <c r="Z4" s="9"/>
      <c r="AA4" s="9"/>
      <c r="AB4" s="10"/>
      <c r="AD4" s="12"/>
      <c r="AE4" s="12"/>
      <c r="AF4" s="12"/>
      <c r="AG4" s="12"/>
    </row>
    <row r="5" spans="1:36" s="11" customFormat="1" ht="25.5" outlineLevel="1" x14ac:dyDescent="0.2">
      <c r="A5" s="14">
        <v>5402</v>
      </c>
      <c r="B5" s="15">
        <v>2221</v>
      </c>
      <c r="C5" s="15">
        <v>528</v>
      </c>
      <c r="D5" s="14">
        <v>3216</v>
      </c>
      <c r="E5" s="15" t="s">
        <v>3</v>
      </c>
      <c r="F5" s="15" t="s">
        <v>4</v>
      </c>
      <c r="G5" s="15">
        <v>11</v>
      </c>
      <c r="H5" s="16">
        <v>1</v>
      </c>
      <c r="I5" s="17">
        <v>45000</v>
      </c>
      <c r="J5" s="18"/>
      <c r="K5" s="19">
        <v>2305</v>
      </c>
      <c r="L5" s="19">
        <v>528</v>
      </c>
      <c r="M5" s="19">
        <v>3255</v>
      </c>
      <c r="N5" s="19" t="s">
        <v>5</v>
      </c>
      <c r="O5" s="19">
        <v>11</v>
      </c>
      <c r="P5" s="16">
        <v>1</v>
      </c>
      <c r="Q5" s="19" t="s">
        <v>6</v>
      </c>
      <c r="R5" s="19" t="s">
        <v>7</v>
      </c>
      <c r="S5" s="17">
        <v>50000</v>
      </c>
      <c r="T5" s="20" t="s">
        <v>8</v>
      </c>
      <c r="U5" s="8"/>
      <c r="V5" s="8"/>
      <c r="W5" s="9"/>
      <c r="X5" s="9"/>
      <c r="Y5" s="9"/>
      <c r="Z5" s="9"/>
      <c r="AA5" s="9"/>
      <c r="AB5" s="10"/>
      <c r="AD5" s="12"/>
      <c r="AE5" s="12"/>
      <c r="AF5" s="12"/>
      <c r="AG5" s="12"/>
    </row>
    <row r="6" spans="1:36" s="11" customFormat="1" x14ac:dyDescent="0.2">
      <c r="A6" s="3"/>
      <c r="B6" s="2"/>
      <c r="C6" s="2"/>
      <c r="D6" s="3"/>
      <c r="E6" s="2"/>
      <c r="F6" s="2"/>
      <c r="G6" s="2"/>
      <c r="H6" s="4"/>
      <c r="I6" s="5"/>
      <c r="J6" s="6"/>
      <c r="K6" s="7"/>
      <c r="L6" s="7"/>
      <c r="M6" s="7"/>
      <c r="N6" s="7"/>
      <c r="O6" s="7"/>
      <c r="P6" s="7"/>
      <c r="Q6" s="7"/>
      <c r="R6" s="7"/>
      <c r="S6" s="7"/>
      <c r="T6" s="7"/>
      <c r="U6" s="8"/>
      <c r="V6" s="8"/>
      <c r="W6" s="9"/>
      <c r="X6" s="9"/>
      <c r="Y6" s="9"/>
      <c r="Z6" s="9"/>
      <c r="AA6" s="9"/>
      <c r="AB6" s="10"/>
      <c r="AD6" s="12"/>
      <c r="AE6" s="12"/>
      <c r="AF6" s="12"/>
      <c r="AG6" s="12"/>
    </row>
    <row r="7" spans="1:36" s="35" customFormat="1" x14ac:dyDescent="0.2">
      <c r="A7" s="21" t="s">
        <v>9</v>
      </c>
      <c r="B7" s="22"/>
      <c r="C7" s="22"/>
      <c r="D7" s="23"/>
      <c r="E7" s="22"/>
      <c r="F7" s="24"/>
      <c r="G7" s="22"/>
      <c r="H7" s="25"/>
      <c r="I7" s="26"/>
      <c r="J7" s="6"/>
      <c r="K7" s="27" t="s">
        <v>10</v>
      </c>
      <c r="L7" s="28"/>
      <c r="M7" s="29"/>
      <c r="N7" s="30"/>
      <c r="O7" s="30"/>
      <c r="P7" s="31"/>
      <c r="Q7" s="32"/>
      <c r="R7" s="33"/>
      <c r="S7" s="33"/>
      <c r="T7" s="34" t="s">
        <v>11</v>
      </c>
    </row>
    <row r="8" spans="1:36" s="11" customFormat="1" x14ac:dyDescent="0.2">
      <c r="A8" s="36" t="s">
        <v>12</v>
      </c>
      <c r="B8" s="37" t="s">
        <v>13</v>
      </c>
      <c r="C8" s="37" t="s">
        <v>14</v>
      </c>
      <c r="D8" s="36" t="s">
        <v>15</v>
      </c>
      <c r="E8" s="37" t="s">
        <v>16</v>
      </c>
      <c r="F8" s="38" t="s">
        <v>17</v>
      </c>
      <c r="G8" s="37" t="s">
        <v>18</v>
      </c>
      <c r="H8" s="39" t="s">
        <v>19</v>
      </c>
      <c r="I8" s="40" t="s">
        <v>20</v>
      </c>
      <c r="J8" s="41"/>
      <c r="K8" s="37" t="s">
        <v>13</v>
      </c>
      <c r="L8" s="37" t="s">
        <v>14</v>
      </c>
      <c r="M8" s="36" t="s">
        <v>15</v>
      </c>
      <c r="N8" s="37" t="s">
        <v>16</v>
      </c>
      <c r="O8" s="42" t="s">
        <v>18</v>
      </c>
      <c r="P8" s="39" t="s">
        <v>19</v>
      </c>
      <c r="Q8" s="37" t="s">
        <v>17</v>
      </c>
      <c r="R8" s="40" t="s">
        <v>21</v>
      </c>
      <c r="S8" s="40" t="s">
        <v>20</v>
      </c>
      <c r="T8" s="43" t="s">
        <v>22</v>
      </c>
      <c r="U8" s="12"/>
      <c r="V8" s="12"/>
      <c r="W8" s="12"/>
      <c r="X8" s="8"/>
      <c r="Y8" s="8"/>
      <c r="Z8" s="8"/>
      <c r="AA8" s="8"/>
      <c r="AB8" s="44"/>
      <c r="AD8" s="12"/>
      <c r="AE8" s="12"/>
      <c r="AF8" s="12"/>
      <c r="AG8" s="12"/>
    </row>
    <row r="9" spans="1:36" s="11" customFormat="1" x14ac:dyDescent="0.2">
      <c r="A9" s="45"/>
      <c r="B9" s="46"/>
      <c r="C9" s="46"/>
      <c r="D9" s="45"/>
      <c r="E9" s="46"/>
      <c r="F9" s="46"/>
      <c r="G9" s="46"/>
      <c r="H9" s="47"/>
      <c r="I9" s="48"/>
      <c r="J9" s="49"/>
      <c r="K9" s="50"/>
      <c r="L9" s="50"/>
      <c r="M9" s="50"/>
      <c r="N9" s="50"/>
      <c r="O9" s="50"/>
      <c r="P9" s="47"/>
      <c r="Q9" s="50"/>
      <c r="R9" s="50"/>
      <c r="S9" s="48"/>
      <c r="T9" s="51"/>
      <c r="U9" s="12"/>
      <c r="V9" s="12"/>
      <c r="W9" s="12"/>
      <c r="X9" s="8"/>
      <c r="Y9" s="8"/>
      <c r="Z9" s="8"/>
      <c r="AA9" s="8"/>
      <c r="AB9" s="44"/>
      <c r="AD9" s="12"/>
      <c r="AE9" s="12"/>
      <c r="AF9" s="12"/>
      <c r="AG9" s="12"/>
    </row>
    <row r="10" spans="1:36" s="11" customFormat="1" x14ac:dyDescent="0.2">
      <c r="A10" s="45"/>
      <c r="B10" s="46"/>
      <c r="C10" s="46"/>
      <c r="D10" s="45"/>
      <c r="E10" s="46"/>
      <c r="F10" s="46"/>
      <c r="G10" s="46"/>
      <c r="H10" s="47"/>
      <c r="I10" s="48"/>
      <c r="J10" s="49"/>
      <c r="K10" s="50"/>
      <c r="L10" s="50"/>
      <c r="M10" s="50"/>
      <c r="N10" s="50"/>
      <c r="O10" s="50"/>
      <c r="P10" s="47"/>
      <c r="Q10" s="50"/>
      <c r="R10" s="50"/>
      <c r="S10" s="48"/>
      <c r="T10" s="51"/>
      <c r="U10" s="12"/>
      <c r="V10" s="12"/>
      <c r="W10" s="12"/>
      <c r="X10" s="8"/>
      <c r="Y10" s="8"/>
      <c r="Z10" s="8"/>
      <c r="AA10" s="8"/>
      <c r="AB10" s="44"/>
      <c r="AD10" s="12"/>
      <c r="AE10" s="12"/>
      <c r="AF10" s="12"/>
      <c r="AG10" s="12"/>
    </row>
    <row r="11" spans="1:36" s="11" customFormat="1" x14ac:dyDescent="0.2">
      <c r="A11" s="45"/>
      <c r="B11" s="46"/>
      <c r="C11" s="46"/>
      <c r="D11" s="45"/>
      <c r="E11" s="46"/>
      <c r="F11" s="46"/>
      <c r="G11" s="46"/>
      <c r="H11" s="47"/>
      <c r="I11" s="48"/>
      <c r="J11" s="49"/>
      <c r="K11" s="50"/>
      <c r="L11" s="50"/>
      <c r="M11" s="50"/>
      <c r="N11" s="50"/>
      <c r="O11" s="50"/>
      <c r="P11" s="47"/>
      <c r="Q11" s="50"/>
      <c r="R11" s="50"/>
      <c r="S11" s="48"/>
      <c r="T11" s="51"/>
      <c r="U11" s="12"/>
      <c r="V11" s="12"/>
      <c r="W11" s="12"/>
      <c r="X11" s="8"/>
      <c r="Y11" s="8"/>
      <c r="Z11" s="8"/>
      <c r="AA11" s="8"/>
      <c r="AB11" s="44"/>
      <c r="AD11" s="12"/>
      <c r="AE11" s="12"/>
      <c r="AF11" s="12"/>
      <c r="AG11" s="12"/>
    </row>
    <row r="12" spans="1:36" s="11" customFormat="1" x14ac:dyDescent="0.2">
      <c r="A12" s="45"/>
      <c r="B12" s="46"/>
      <c r="C12" s="46"/>
      <c r="D12" s="45"/>
      <c r="E12" s="46"/>
      <c r="F12" s="46"/>
      <c r="G12" s="46"/>
      <c r="H12" s="47"/>
      <c r="I12" s="48"/>
      <c r="J12" s="49"/>
      <c r="K12" s="50"/>
      <c r="L12" s="50"/>
      <c r="M12" s="50"/>
      <c r="N12" s="50"/>
      <c r="O12" s="50"/>
      <c r="P12" s="47"/>
      <c r="Q12" s="50"/>
      <c r="R12" s="50"/>
      <c r="S12" s="48"/>
      <c r="T12" s="51"/>
      <c r="U12" s="12"/>
      <c r="V12" s="12"/>
      <c r="W12" s="12"/>
      <c r="X12" s="8"/>
      <c r="Y12" s="8"/>
      <c r="Z12" s="8"/>
      <c r="AA12" s="8"/>
      <c r="AB12" s="44"/>
      <c r="AD12" s="12"/>
      <c r="AE12" s="12"/>
      <c r="AF12" s="12"/>
      <c r="AG12" s="12"/>
    </row>
    <row r="13" spans="1:36" s="11" customFormat="1" x14ac:dyDescent="0.2">
      <c r="A13" s="45"/>
      <c r="B13" s="46"/>
      <c r="C13" s="46"/>
      <c r="D13" s="45"/>
      <c r="E13" s="46"/>
      <c r="F13" s="46"/>
      <c r="G13" s="46"/>
      <c r="H13" s="47"/>
      <c r="I13" s="48"/>
      <c r="J13" s="49"/>
      <c r="K13" s="50"/>
      <c r="L13" s="50"/>
      <c r="M13" s="50"/>
      <c r="N13" s="50"/>
      <c r="O13" s="50"/>
      <c r="P13" s="47"/>
      <c r="Q13" s="50"/>
      <c r="R13" s="50"/>
      <c r="S13" s="48"/>
      <c r="T13" s="51"/>
      <c r="U13" s="12"/>
      <c r="V13" s="12"/>
      <c r="W13" s="12"/>
      <c r="X13" s="8"/>
      <c r="Y13" s="8"/>
      <c r="Z13" s="8"/>
      <c r="AA13" s="8"/>
      <c r="AB13" s="44"/>
      <c r="AD13" s="12"/>
      <c r="AE13" s="12"/>
      <c r="AF13" s="12"/>
      <c r="AG13" s="12"/>
    </row>
    <row r="14" spans="1:36" s="11" customFormat="1" x14ac:dyDescent="0.2">
      <c r="A14" s="45"/>
      <c r="B14" s="46"/>
      <c r="C14" s="46"/>
      <c r="D14" s="45"/>
      <c r="E14" s="46"/>
      <c r="F14" s="46"/>
      <c r="G14" s="46"/>
      <c r="H14" s="47"/>
      <c r="I14" s="48"/>
      <c r="J14" s="49"/>
      <c r="K14" s="50"/>
      <c r="L14" s="50"/>
      <c r="M14" s="50"/>
      <c r="N14" s="50"/>
      <c r="O14" s="50"/>
      <c r="P14" s="47"/>
      <c r="Q14" s="50"/>
      <c r="R14" s="50"/>
      <c r="S14" s="48"/>
      <c r="T14" s="51"/>
      <c r="U14" s="12"/>
      <c r="V14" s="12"/>
      <c r="W14" s="12"/>
      <c r="X14" s="8"/>
      <c r="Y14" s="8"/>
      <c r="Z14" s="8"/>
      <c r="AA14" s="8"/>
      <c r="AB14" s="44"/>
      <c r="AD14" s="12"/>
      <c r="AE14" s="12"/>
      <c r="AF14" s="12"/>
      <c r="AG14" s="12"/>
    </row>
    <row r="15" spans="1:36" s="11" customFormat="1" x14ac:dyDescent="0.2">
      <c r="A15" s="45"/>
      <c r="B15" s="46"/>
      <c r="C15" s="46"/>
      <c r="D15" s="45"/>
      <c r="E15" s="46"/>
      <c r="F15" s="46"/>
      <c r="G15" s="46"/>
      <c r="H15" s="47"/>
      <c r="I15" s="48"/>
      <c r="J15" s="49"/>
      <c r="K15" s="50"/>
      <c r="L15" s="50"/>
      <c r="M15" s="50"/>
      <c r="N15" s="50"/>
      <c r="O15" s="50"/>
      <c r="P15" s="47"/>
      <c r="Q15" s="50"/>
      <c r="R15" s="50"/>
      <c r="S15" s="48"/>
      <c r="T15" s="51"/>
      <c r="U15" s="12"/>
      <c r="V15" s="12"/>
      <c r="W15" s="12"/>
      <c r="X15" s="8"/>
      <c r="Y15" s="8"/>
      <c r="Z15" s="8"/>
      <c r="AA15" s="8"/>
      <c r="AB15" s="44"/>
      <c r="AD15" s="12"/>
      <c r="AE15" s="12"/>
      <c r="AF15" s="12"/>
      <c r="AG15" s="12"/>
    </row>
    <row r="16" spans="1:36" s="11" customFormat="1" x14ac:dyDescent="0.2">
      <c r="A16" s="45"/>
      <c r="B16" s="46"/>
      <c r="C16" s="46"/>
      <c r="D16" s="45"/>
      <c r="E16" s="46"/>
      <c r="F16" s="46"/>
      <c r="G16" s="46"/>
      <c r="H16" s="47"/>
      <c r="I16" s="48"/>
      <c r="J16" s="49"/>
      <c r="K16" s="50"/>
      <c r="L16" s="50"/>
      <c r="M16" s="50"/>
      <c r="N16" s="50"/>
      <c r="O16" s="50"/>
      <c r="P16" s="47"/>
      <c r="Q16" s="50"/>
      <c r="R16" s="50"/>
      <c r="S16" s="48"/>
      <c r="T16" s="51"/>
      <c r="U16" s="12"/>
      <c r="V16" s="12"/>
      <c r="W16" s="12"/>
      <c r="X16" s="8"/>
      <c r="Y16" s="8"/>
      <c r="Z16" s="8"/>
      <c r="AA16" s="8"/>
      <c r="AB16" s="44"/>
      <c r="AD16" s="12"/>
      <c r="AE16" s="12"/>
      <c r="AF16" s="12"/>
      <c r="AG16" s="12"/>
    </row>
    <row r="17" spans="1:33" s="11" customFormat="1" x14ac:dyDescent="0.2">
      <c r="A17" s="45"/>
      <c r="B17" s="46"/>
      <c r="C17" s="46"/>
      <c r="D17" s="45"/>
      <c r="E17" s="46"/>
      <c r="F17" s="46"/>
      <c r="G17" s="46"/>
      <c r="H17" s="47"/>
      <c r="I17" s="48"/>
      <c r="J17" s="49"/>
      <c r="K17" s="50"/>
      <c r="L17" s="50"/>
      <c r="M17" s="50"/>
      <c r="N17" s="50"/>
      <c r="O17" s="50"/>
      <c r="P17" s="47"/>
      <c r="Q17" s="50"/>
      <c r="R17" s="50"/>
      <c r="S17" s="48"/>
      <c r="T17" s="51"/>
      <c r="U17" s="12"/>
      <c r="V17" s="12"/>
      <c r="W17" s="12"/>
      <c r="X17" s="8"/>
      <c r="Y17" s="8"/>
      <c r="Z17" s="8"/>
      <c r="AA17" s="8"/>
      <c r="AB17" s="44"/>
      <c r="AD17" s="12"/>
      <c r="AE17" s="12"/>
      <c r="AF17" s="12"/>
      <c r="AG17" s="12"/>
    </row>
    <row r="18" spans="1:33" x14ac:dyDescent="0.2">
      <c r="A18" s="45"/>
      <c r="B18" s="46"/>
      <c r="C18" s="46"/>
      <c r="D18" s="45"/>
      <c r="E18" s="46"/>
      <c r="F18" s="46"/>
      <c r="G18" s="46"/>
      <c r="H18" s="47"/>
      <c r="I18" s="48"/>
      <c r="J18" s="49"/>
      <c r="K18" s="50"/>
      <c r="L18" s="50"/>
      <c r="M18" s="50"/>
      <c r="N18" s="50"/>
      <c r="O18" s="50"/>
      <c r="P18" s="47"/>
      <c r="Q18" s="50"/>
      <c r="R18" s="50"/>
      <c r="S18" s="48"/>
      <c r="T18" s="51"/>
    </row>
    <row r="19" spans="1:33" x14ac:dyDescent="0.2">
      <c r="A19" s="52"/>
      <c r="B19" s="53"/>
      <c r="C19" s="53"/>
      <c r="D19" s="52"/>
      <c r="E19" s="54"/>
      <c r="F19" s="54"/>
      <c r="G19" s="53"/>
      <c r="H19" s="55"/>
      <c r="I19" s="56"/>
      <c r="J19" s="49"/>
      <c r="K19" s="53"/>
      <c r="L19" s="53"/>
      <c r="M19" s="52"/>
      <c r="N19" s="54"/>
      <c r="O19" s="53"/>
      <c r="P19" s="55"/>
      <c r="Q19" s="54"/>
      <c r="R19" s="56"/>
      <c r="S19" s="56"/>
      <c r="T19" s="57"/>
    </row>
    <row r="20" spans="1:33" x14ac:dyDescent="0.2">
      <c r="A20" s="58"/>
      <c r="B20" s="59"/>
      <c r="C20" s="59"/>
      <c r="D20" s="58"/>
      <c r="E20" s="60"/>
      <c r="F20" s="60"/>
      <c r="G20" s="59"/>
      <c r="H20" s="61"/>
      <c r="I20" s="62"/>
      <c r="J20" s="63"/>
      <c r="K20" s="59"/>
      <c r="L20" s="59"/>
      <c r="M20" s="58"/>
      <c r="N20" s="60"/>
      <c r="O20" s="59"/>
      <c r="P20" s="61"/>
      <c r="Q20" s="60"/>
      <c r="R20" s="62"/>
      <c r="S20" s="62"/>
      <c r="T20" s="64"/>
    </row>
    <row r="21" spans="1:33" x14ac:dyDescent="0.2">
      <c r="A21" s="65"/>
      <c r="B21" s="8"/>
      <c r="C21" s="8"/>
      <c r="D21" s="65"/>
      <c r="E21" s="66"/>
      <c r="F21" s="67" t="s">
        <v>23</v>
      </c>
      <c r="G21" s="8"/>
      <c r="H21" s="68"/>
      <c r="I21" s="69">
        <f>SUM(I9:I20)</f>
        <v>0</v>
      </c>
      <c r="J21" s="49"/>
      <c r="K21" s="8"/>
      <c r="L21" s="8"/>
      <c r="M21" s="65"/>
      <c r="N21" s="66"/>
      <c r="O21" s="8"/>
      <c r="P21" s="70"/>
      <c r="Q21" s="67" t="s">
        <v>23</v>
      </c>
      <c r="R21" s="67"/>
      <c r="S21" s="69">
        <f>SUM(S9:S20)</f>
        <v>0</v>
      </c>
      <c r="T21" s="71"/>
    </row>
    <row r="22" spans="1:33" x14ac:dyDescent="0.2">
      <c r="A22" s="138" t="s">
        <v>11</v>
      </c>
      <c r="B22" s="138"/>
      <c r="C22" s="138"/>
      <c r="D22" s="138"/>
      <c r="E22" s="138"/>
      <c r="F22" s="138"/>
      <c r="G22" s="138"/>
      <c r="H22" s="138"/>
      <c r="I22" s="138"/>
      <c r="J22" s="138"/>
      <c r="K22" s="138"/>
      <c r="L22" s="138"/>
      <c r="M22" s="138"/>
      <c r="N22" s="138"/>
      <c r="O22" s="138"/>
      <c r="P22" s="138"/>
      <c r="Q22" s="138"/>
      <c r="R22" s="138"/>
      <c r="S22" s="138"/>
      <c r="T22" s="138"/>
    </row>
    <row r="23" spans="1:33" x14ac:dyDescent="0.2">
      <c r="A23" s="137"/>
      <c r="B23" s="137"/>
      <c r="C23" s="137"/>
      <c r="D23" s="137"/>
      <c r="E23" s="137"/>
      <c r="F23" s="137"/>
      <c r="G23" s="137"/>
      <c r="H23" s="137"/>
      <c r="I23" s="137"/>
      <c r="J23" s="137"/>
      <c r="K23" s="137"/>
      <c r="L23" s="137"/>
      <c r="M23" s="137"/>
      <c r="N23" s="137"/>
      <c r="O23" s="137"/>
      <c r="P23" s="137"/>
      <c r="Q23" s="137"/>
      <c r="R23" s="137"/>
      <c r="S23" s="137"/>
      <c r="T23" s="137"/>
      <c r="U23" s="72"/>
      <c r="V23" s="72"/>
      <c r="W23" s="73"/>
      <c r="X23" s="73"/>
      <c r="Y23" s="73"/>
      <c r="Z23" s="72"/>
      <c r="AA23" s="72"/>
      <c r="AB23" s="74"/>
      <c r="AC23" s="71"/>
      <c r="AD23" s="75"/>
    </row>
    <row r="24" spans="1:33" x14ac:dyDescent="0.2">
      <c r="A24" s="137"/>
      <c r="B24" s="137"/>
      <c r="C24" s="137"/>
      <c r="D24" s="137"/>
      <c r="E24" s="137"/>
      <c r="F24" s="137"/>
      <c r="G24" s="137"/>
      <c r="H24" s="137"/>
      <c r="I24" s="137"/>
      <c r="J24" s="137"/>
      <c r="K24" s="137"/>
      <c r="L24" s="137"/>
      <c r="M24" s="137"/>
      <c r="N24" s="137"/>
      <c r="O24" s="137"/>
      <c r="P24" s="137"/>
      <c r="Q24" s="137"/>
      <c r="R24" s="137"/>
      <c r="S24" s="137"/>
      <c r="T24" s="137"/>
      <c r="U24" s="8"/>
      <c r="V24" s="8"/>
      <c r="W24" s="9"/>
      <c r="X24" s="9"/>
      <c r="Y24" s="9"/>
    </row>
    <row r="25" spans="1:33" x14ac:dyDescent="0.2">
      <c r="A25" s="137"/>
      <c r="B25" s="137"/>
      <c r="C25" s="137"/>
      <c r="D25" s="137"/>
      <c r="E25" s="137"/>
      <c r="F25" s="137"/>
      <c r="G25" s="137"/>
      <c r="H25" s="137"/>
      <c r="I25" s="137"/>
      <c r="J25" s="137"/>
      <c r="K25" s="137"/>
      <c r="L25" s="137"/>
      <c r="M25" s="137"/>
      <c r="N25" s="137"/>
      <c r="O25" s="137"/>
      <c r="P25" s="137"/>
      <c r="Q25" s="137"/>
      <c r="R25" s="137"/>
      <c r="S25" s="137"/>
      <c r="T25" s="137"/>
      <c r="U25" s="8"/>
      <c r="V25" s="8"/>
      <c r="W25" s="9"/>
      <c r="X25" s="9"/>
      <c r="Y25" s="9"/>
    </row>
    <row r="26" spans="1:33" x14ac:dyDescent="0.2">
      <c r="A26" s="137"/>
      <c r="B26" s="137"/>
      <c r="C26" s="137"/>
      <c r="D26" s="137"/>
      <c r="E26" s="137"/>
      <c r="F26" s="137"/>
      <c r="G26" s="137"/>
      <c r="H26" s="137"/>
      <c r="I26" s="137"/>
      <c r="J26" s="137"/>
      <c r="K26" s="137"/>
      <c r="L26" s="137"/>
      <c r="M26" s="137"/>
      <c r="N26" s="137"/>
      <c r="O26" s="137"/>
      <c r="P26" s="137"/>
      <c r="Q26" s="137"/>
      <c r="R26" s="137"/>
      <c r="S26" s="137"/>
      <c r="T26" s="137"/>
    </row>
    <row r="27" spans="1:33" x14ac:dyDescent="0.2">
      <c r="A27" s="137"/>
      <c r="B27" s="137"/>
      <c r="C27" s="137"/>
      <c r="D27" s="137"/>
      <c r="E27" s="137"/>
      <c r="F27" s="137"/>
      <c r="G27" s="137"/>
      <c r="H27" s="137"/>
      <c r="I27" s="137"/>
      <c r="J27" s="137"/>
      <c r="K27" s="137"/>
      <c r="L27" s="137"/>
      <c r="M27" s="137"/>
      <c r="N27" s="137"/>
      <c r="O27" s="137"/>
      <c r="P27" s="137"/>
      <c r="Q27" s="137"/>
      <c r="R27" s="137"/>
      <c r="S27" s="137"/>
      <c r="T27" s="137"/>
    </row>
    <row r="28" spans="1:33" x14ac:dyDescent="0.2">
      <c r="A28" s="137"/>
      <c r="B28" s="137"/>
      <c r="C28" s="137"/>
      <c r="D28" s="137"/>
      <c r="E28" s="137"/>
      <c r="F28" s="137"/>
      <c r="G28" s="137"/>
      <c r="H28" s="137"/>
      <c r="I28" s="137"/>
      <c r="J28" s="137"/>
      <c r="K28" s="137"/>
      <c r="L28" s="137"/>
      <c r="M28" s="137"/>
      <c r="N28" s="137"/>
      <c r="O28" s="137"/>
      <c r="P28" s="137"/>
      <c r="Q28" s="137"/>
      <c r="R28" s="137"/>
      <c r="S28" s="137"/>
      <c r="T28" s="137"/>
    </row>
    <row r="29" spans="1:33" x14ac:dyDescent="0.2">
      <c r="A29" s="137"/>
      <c r="B29" s="137"/>
      <c r="C29" s="137"/>
      <c r="D29" s="137"/>
      <c r="E29" s="137"/>
      <c r="F29" s="137"/>
      <c r="G29" s="137"/>
      <c r="H29" s="137"/>
      <c r="I29" s="137"/>
      <c r="J29" s="137"/>
      <c r="K29" s="137"/>
      <c r="L29" s="137"/>
      <c r="M29" s="137"/>
      <c r="N29" s="137"/>
      <c r="O29" s="137"/>
      <c r="P29" s="137"/>
      <c r="Q29" s="137"/>
      <c r="R29" s="137"/>
      <c r="S29" s="137"/>
      <c r="T29" s="137"/>
    </row>
    <row r="30" spans="1:33" x14ac:dyDescent="0.2">
      <c r="A30" s="137"/>
      <c r="B30" s="137"/>
      <c r="C30" s="137"/>
      <c r="D30" s="137"/>
      <c r="E30" s="137"/>
      <c r="F30" s="137"/>
      <c r="G30" s="137"/>
      <c r="H30" s="137"/>
      <c r="I30" s="137"/>
      <c r="J30" s="137"/>
      <c r="K30" s="137"/>
      <c r="L30" s="137"/>
      <c r="M30" s="137"/>
      <c r="N30" s="137"/>
      <c r="O30" s="137"/>
      <c r="P30" s="137"/>
      <c r="Q30" s="137"/>
      <c r="R30" s="137"/>
      <c r="S30" s="137"/>
      <c r="T30" s="137"/>
    </row>
    <row r="31" spans="1:33" x14ac:dyDescent="0.2">
      <c r="A31" s="137"/>
      <c r="B31" s="137"/>
      <c r="C31" s="137"/>
      <c r="D31" s="137"/>
      <c r="E31" s="137"/>
      <c r="F31" s="137"/>
      <c r="G31" s="137"/>
      <c r="H31" s="137"/>
      <c r="I31" s="137"/>
      <c r="J31" s="137"/>
      <c r="K31" s="137"/>
      <c r="L31" s="137"/>
      <c r="M31" s="137"/>
      <c r="N31" s="137"/>
      <c r="O31" s="137"/>
      <c r="P31" s="137"/>
      <c r="Q31" s="137"/>
      <c r="R31" s="137"/>
      <c r="S31" s="137"/>
      <c r="T31" s="137"/>
    </row>
    <row r="32" spans="1:33" x14ac:dyDescent="0.2">
      <c r="A32" s="137"/>
      <c r="B32" s="137"/>
      <c r="C32" s="137"/>
      <c r="D32" s="137"/>
      <c r="E32" s="137"/>
      <c r="F32" s="137"/>
      <c r="G32" s="137"/>
      <c r="H32" s="137"/>
      <c r="I32" s="137"/>
      <c r="J32" s="137"/>
      <c r="K32" s="137"/>
      <c r="L32" s="137"/>
      <c r="M32" s="137"/>
      <c r="N32" s="137"/>
      <c r="O32" s="137"/>
      <c r="P32" s="137"/>
      <c r="Q32" s="137"/>
      <c r="R32" s="137"/>
      <c r="S32" s="137"/>
      <c r="T32" s="137"/>
    </row>
    <row r="33" spans="1:20" x14ac:dyDescent="0.2">
      <c r="A33" s="137"/>
      <c r="B33" s="137"/>
      <c r="C33" s="137"/>
      <c r="D33" s="137"/>
      <c r="E33" s="137"/>
      <c r="F33" s="137"/>
      <c r="G33" s="137"/>
      <c r="H33" s="137"/>
      <c r="I33" s="137"/>
      <c r="J33" s="137"/>
      <c r="K33" s="137"/>
      <c r="L33" s="137"/>
      <c r="M33" s="137"/>
      <c r="N33" s="137"/>
      <c r="O33" s="137"/>
      <c r="P33" s="137"/>
      <c r="Q33" s="137"/>
      <c r="R33" s="137"/>
      <c r="S33" s="137"/>
      <c r="T33" s="137"/>
    </row>
    <row r="34" spans="1:20" x14ac:dyDescent="0.2">
      <c r="A34" s="137"/>
      <c r="B34" s="137"/>
      <c r="C34" s="137"/>
      <c r="D34" s="137"/>
      <c r="E34" s="137"/>
      <c r="F34" s="137"/>
      <c r="G34" s="137"/>
      <c r="H34" s="137"/>
      <c r="I34" s="137"/>
      <c r="J34" s="137"/>
      <c r="K34" s="137"/>
      <c r="L34" s="137"/>
      <c r="M34" s="137"/>
      <c r="N34" s="137"/>
      <c r="O34" s="137"/>
      <c r="P34" s="137"/>
      <c r="Q34" s="137"/>
      <c r="R34" s="137"/>
      <c r="S34" s="137"/>
      <c r="T34" s="137"/>
    </row>
    <row r="35" spans="1:20" x14ac:dyDescent="0.2">
      <c r="A35" s="137"/>
      <c r="B35" s="137"/>
      <c r="C35" s="137"/>
      <c r="D35" s="137"/>
      <c r="E35" s="137"/>
      <c r="F35" s="137"/>
      <c r="G35" s="137"/>
      <c r="H35" s="137"/>
      <c r="I35" s="137"/>
      <c r="J35" s="137"/>
      <c r="K35" s="137"/>
      <c r="L35" s="137"/>
      <c r="M35" s="137"/>
      <c r="N35" s="137"/>
      <c r="O35" s="137"/>
      <c r="P35" s="137"/>
      <c r="Q35" s="137"/>
      <c r="R35" s="137"/>
      <c r="S35" s="137"/>
      <c r="T35" s="137"/>
    </row>
    <row r="36" spans="1:20" x14ac:dyDescent="0.2">
      <c r="A36" s="137"/>
      <c r="B36" s="137"/>
      <c r="C36" s="137"/>
      <c r="D36" s="137"/>
      <c r="E36" s="137"/>
      <c r="F36" s="137"/>
      <c r="G36" s="137"/>
      <c r="H36" s="137"/>
      <c r="I36" s="137"/>
      <c r="J36" s="137"/>
      <c r="K36" s="137"/>
      <c r="L36" s="137"/>
      <c r="M36" s="137"/>
      <c r="N36" s="137"/>
      <c r="O36" s="137"/>
      <c r="P36" s="137"/>
      <c r="Q36" s="137"/>
      <c r="R36" s="137"/>
      <c r="S36" s="137"/>
      <c r="T36" s="137"/>
    </row>
    <row r="37" spans="1:20" x14ac:dyDescent="0.2">
      <c r="A37" s="137"/>
      <c r="B37" s="137"/>
      <c r="C37" s="137"/>
      <c r="D37" s="137"/>
      <c r="E37" s="137"/>
      <c r="F37" s="137"/>
      <c r="G37" s="137"/>
      <c r="H37" s="137"/>
      <c r="I37" s="137"/>
      <c r="J37" s="137"/>
      <c r="K37" s="137"/>
      <c r="L37" s="137"/>
      <c r="M37" s="137"/>
      <c r="N37" s="137"/>
      <c r="O37" s="137"/>
      <c r="P37" s="137"/>
      <c r="Q37" s="137"/>
      <c r="R37" s="137"/>
      <c r="S37" s="137"/>
      <c r="T37" s="137"/>
    </row>
    <row r="38" spans="1:20" x14ac:dyDescent="0.2">
      <c r="A38" s="137"/>
      <c r="B38" s="137"/>
      <c r="C38" s="137"/>
      <c r="D38" s="137"/>
      <c r="E38" s="137"/>
      <c r="F38" s="137"/>
      <c r="G38" s="137"/>
      <c r="H38" s="137"/>
      <c r="I38" s="137"/>
      <c r="J38" s="137"/>
      <c r="K38" s="137"/>
      <c r="L38" s="137"/>
      <c r="M38" s="137"/>
      <c r="N38" s="137"/>
      <c r="O38" s="137"/>
      <c r="P38" s="137"/>
      <c r="Q38" s="137"/>
      <c r="R38" s="137"/>
      <c r="S38" s="137"/>
      <c r="T38" s="137"/>
    </row>
    <row r="39" spans="1:20" x14ac:dyDescent="0.2">
      <c r="A39" s="137"/>
      <c r="B39" s="137"/>
      <c r="C39" s="137"/>
      <c r="D39" s="137"/>
      <c r="E39" s="137"/>
      <c r="F39" s="137"/>
      <c r="G39" s="137"/>
      <c r="H39" s="137"/>
      <c r="I39" s="137"/>
      <c r="J39" s="137"/>
      <c r="K39" s="137"/>
      <c r="L39" s="137"/>
      <c r="M39" s="137"/>
      <c r="N39" s="137"/>
      <c r="O39" s="137"/>
      <c r="P39" s="137"/>
      <c r="Q39" s="137"/>
      <c r="R39" s="137"/>
      <c r="S39" s="137"/>
      <c r="T39" s="137"/>
    </row>
  </sheetData>
  <sheetProtection password="CF24" sheet="1" objects="1" scenarios="1"/>
  <dataConsolidate/>
  <mergeCells count="18">
    <mergeCell ref="A27:T27"/>
    <mergeCell ref="A22:T22"/>
    <mergeCell ref="A23:T23"/>
    <mergeCell ref="A24:T24"/>
    <mergeCell ref="A25:T25"/>
    <mergeCell ref="A26:T26"/>
    <mergeCell ref="A39:T39"/>
    <mergeCell ref="A28:T28"/>
    <mergeCell ref="A29:T29"/>
    <mergeCell ref="A30:T30"/>
    <mergeCell ref="A31:T31"/>
    <mergeCell ref="A32:T32"/>
    <mergeCell ref="A33:T33"/>
    <mergeCell ref="A34:T34"/>
    <mergeCell ref="A35:T35"/>
    <mergeCell ref="A36:T36"/>
    <mergeCell ref="A37:T37"/>
    <mergeCell ref="A38:T38"/>
  </mergeCells>
  <printOptions horizontalCentered="1"/>
  <pageMargins left="0.25" right="0.25" top="0.5" bottom="0.75" header="0.5" footer="0.5"/>
  <pageSetup scale="73" fitToHeight="100" orientation="landscape" r:id="rId1"/>
  <headerFooter alignWithMargins="0">
    <oddFooter>&amp;L&amp;Z&amp;F&amp;R&amp;A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1:M26"/>
  <sheetViews>
    <sheetView workbookViewId="0">
      <selection activeCell="A4" sqref="A4"/>
    </sheetView>
  </sheetViews>
  <sheetFormatPr defaultColWidth="9.7109375" defaultRowHeight="12.75" x14ac:dyDescent="0.2"/>
  <cols>
    <col min="1" max="1" width="18.85546875" style="81" customWidth="1"/>
    <col min="2" max="2" width="8.7109375" style="81" bestFit="1" customWidth="1"/>
    <col min="3" max="3" width="38.140625" style="81" customWidth="1"/>
    <col min="4" max="4" width="7.140625" style="81" customWidth="1"/>
    <col min="5" max="5" width="12.28515625" style="81" customWidth="1"/>
    <col min="6" max="6" width="19.42578125" style="81" customWidth="1"/>
    <col min="7" max="8" width="9.85546875" style="81" customWidth="1"/>
    <col min="9" max="9" width="11.42578125" style="81" customWidth="1"/>
    <col min="10" max="13" width="9.85546875" style="81" customWidth="1"/>
    <col min="14" max="16384" width="9.7109375" style="81"/>
  </cols>
  <sheetData>
    <row r="1" spans="1:13" ht="36" customHeight="1" x14ac:dyDescent="0.2">
      <c r="A1" s="139" t="s">
        <v>24</v>
      </c>
      <c r="B1" s="140"/>
      <c r="C1" s="140"/>
      <c r="D1" s="140"/>
      <c r="E1" s="140"/>
      <c r="F1" s="141"/>
    </row>
    <row r="2" spans="1:13" ht="36.75" customHeight="1" x14ac:dyDescent="0.2">
      <c r="A2" s="142" t="s">
        <v>25</v>
      </c>
      <c r="B2" s="142"/>
      <c r="C2" s="142"/>
      <c r="D2" s="142"/>
      <c r="E2" s="143"/>
      <c r="F2" s="143"/>
    </row>
    <row r="3" spans="1:13" ht="26.25" customHeight="1" thickBot="1" x14ac:dyDescent="0.25">
      <c r="A3" s="144"/>
      <c r="B3" s="144"/>
      <c r="C3" s="144"/>
      <c r="D3" s="144"/>
      <c r="E3" s="144"/>
      <c r="F3" s="144"/>
    </row>
    <row r="4" spans="1:13" ht="7.5" customHeight="1" x14ac:dyDescent="0.2">
      <c r="A4" s="82"/>
      <c r="B4" s="82"/>
      <c r="C4" s="82"/>
      <c r="D4" s="82"/>
      <c r="E4" s="82"/>
      <c r="F4" s="82"/>
    </row>
    <row r="5" spans="1:13" ht="19.5" customHeight="1" x14ac:dyDescent="0.2">
      <c r="A5" s="83" t="s">
        <v>26</v>
      </c>
      <c r="B5" s="83"/>
      <c r="C5" s="84">
        <v>41958</v>
      </c>
      <c r="D5" s="85"/>
      <c r="E5" s="86"/>
      <c r="F5" s="86"/>
    </row>
    <row r="6" spans="1:13" ht="19.5" customHeight="1" x14ac:dyDescent="0.2">
      <c r="A6" s="83" t="s">
        <v>27</v>
      </c>
      <c r="B6" s="83"/>
      <c r="C6" s="87" t="s">
        <v>28</v>
      </c>
      <c r="D6" s="88"/>
      <c r="E6" s="86"/>
      <c r="F6" s="86"/>
    </row>
    <row r="7" spans="1:13" ht="19.5" customHeight="1" x14ac:dyDescent="0.2">
      <c r="A7" s="83" t="s">
        <v>29</v>
      </c>
      <c r="B7" s="83"/>
      <c r="C7" s="89" t="s">
        <v>30</v>
      </c>
      <c r="D7" s="90"/>
      <c r="E7" s="91"/>
      <c r="F7" s="91"/>
    </row>
    <row r="8" spans="1:13" ht="19.5" customHeight="1" x14ac:dyDescent="0.2">
      <c r="A8" s="83" t="s">
        <v>31</v>
      </c>
      <c r="B8" s="83"/>
      <c r="C8" s="89" t="s">
        <v>32</v>
      </c>
      <c r="D8" s="90"/>
      <c r="E8" s="91"/>
      <c r="F8" s="91"/>
    </row>
    <row r="9" spans="1:13" ht="19.5" customHeight="1" x14ac:dyDescent="0.2">
      <c r="A9" s="83" t="s">
        <v>33</v>
      </c>
      <c r="B9" s="83"/>
      <c r="C9" s="89" t="s">
        <v>34</v>
      </c>
      <c r="D9" s="90"/>
      <c r="E9" s="86"/>
      <c r="F9" s="86"/>
    </row>
    <row r="10" spans="1:13" s="92" customFormat="1" x14ac:dyDescent="0.2">
      <c r="A10" s="7"/>
      <c r="B10" s="7"/>
      <c r="C10" s="7"/>
      <c r="D10" s="7"/>
      <c r="E10" s="7"/>
      <c r="F10" s="7"/>
      <c r="I10" s="81"/>
      <c r="J10" s="81"/>
      <c r="K10" s="81"/>
      <c r="L10" s="81"/>
      <c r="M10" s="81"/>
    </row>
    <row r="11" spans="1:13" ht="18" customHeight="1" x14ac:dyDescent="0.2">
      <c r="A11" s="93" t="s">
        <v>35</v>
      </c>
      <c r="B11" s="94" t="s">
        <v>36</v>
      </c>
      <c r="C11" s="95" t="s">
        <v>37</v>
      </c>
      <c r="D11" s="96" t="s">
        <v>38</v>
      </c>
      <c r="E11" s="97" t="s">
        <v>39</v>
      </c>
      <c r="F11" s="98" t="s">
        <v>40</v>
      </c>
    </row>
    <row r="12" spans="1:13" ht="18" customHeight="1" x14ac:dyDescent="0.2">
      <c r="A12" s="99" t="s">
        <v>41</v>
      </c>
      <c r="B12" s="100">
        <v>11</v>
      </c>
      <c r="C12" s="101" t="s">
        <v>42</v>
      </c>
      <c r="D12" s="102"/>
      <c r="E12" s="102">
        <v>1702</v>
      </c>
      <c r="F12" s="103">
        <v>-4000</v>
      </c>
    </row>
    <row r="13" spans="1:13" ht="18" customHeight="1" x14ac:dyDescent="0.2">
      <c r="A13" s="104" t="s">
        <v>41</v>
      </c>
      <c r="B13" s="105">
        <v>11</v>
      </c>
      <c r="C13" s="101" t="s">
        <v>42</v>
      </c>
      <c r="D13" s="106"/>
      <c r="E13" s="106">
        <v>3411</v>
      </c>
      <c r="F13" s="107">
        <v>-3000</v>
      </c>
    </row>
    <row r="14" spans="1:13" ht="18" customHeight="1" x14ac:dyDescent="0.2">
      <c r="A14" s="104" t="s">
        <v>41</v>
      </c>
      <c r="B14" s="105">
        <v>16</v>
      </c>
      <c r="C14" s="108" t="s">
        <v>43</v>
      </c>
      <c r="D14" s="106"/>
      <c r="E14" s="106"/>
      <c r="F14" s="107">
        <f>-4000*0.15674</f>
        <v>-626.95999999999992</v>
      </c>
    </row>
    <row r="15" spans="1:13" ht="18" customHeight="1" x14ac:dyDescent="0.2">
      <c r="A15" s="104" t="s">
        <v>44</v>
      </c>
      <c r="B15" s="105">
        <v>14</v>
      </c>
      <c r="C15" s="108" t="s">
        <v>45</v>
      </c>
      <c r="D15" s="106"/>
      <c r="E15" s="106">
        <v>3218</v>
      </c>
      <c r="F15" s="107">
        <v>4802</v>
      </c>
    </row>
    <row r="16" spans="1:13" ht="18" customHeight="1" x14ac:dyDescent="0.2">
      <c r="A16" s="104" t="s">
        <v>44</v>
      </c>
      <c r="B16" s="105">
        <v>16</v>
      </c>
      <c r="C16" s="108" t="s">
        <v>43</v>
      </c>
      <c r="D16" s="106"/>
      <c r="E16" s="106"/>
      <c r="F16" s="107">
        <f>+F15*0.15674</f>
        <v>752.66548</v>
      </c>
    </row>
    <row r="17" spans="1:7" ht="18" customHeight="1" x14ac:dyDescent="0.2">
      <c r="A17" s="104" t="s">
        <v>44</v>
      </c>
      <c r="B17" s="105">
        <v>30</v>
      </c>
      <c r="C17" s="108" t="s">
        <v>46</v>
      </c>
      <c r="D17" s="106"/>
      <c r="E17" s="106"/>
      <c r="F17" s="107">
        <v>2072</v>
      </c>
    </row>
    <row r="18" spans="1:7" ht="18" customHeight="1" x14ac:dyDescent="0.2">
      <c r="A18" s="109"/>
      <c r="B18" s="110"/>
      <c r="C18" s="111"/>
      <c r="D18" s="111"/>
      <c r="E18" s="111"/>
      <c r="F18" s="112"/>
    </row>
    <row r="19" spans="1:7" ht="18" customHeight="1" x14ac:dyDescent="0.2">
      <c r="A19" s="113"/>
      <c r="B19" s="114"/>
      <c r="C19" s="115"/>
      <c r="D19" s="115"/>
      <c r="E19" s="116" t="s">
        <v>47</v>
      </c>
      <c r="F19" s="117">
        <f>SUM(F12:F18)</f>
        <v>-0.2945199999999204</v>
      </c>
    </row>
    <row r="20" spans="1:7" ht="22.5" customHeight="1" x14ac:dyDescent="0.2">
      <c r="A20" s="7" t="s">
        <v>48</v>
      </c>
      <c r="B20" s="7"/>
      <c r="C20" s="7"/>
      <c r="D20" s="7"/>
      <c r="E20" s="7"/>
      <c r="F20" s="7"/>
    </row>
    <row r="21" spans="1:7" ht="90" customHeight="1" x14ac:dyDescent="0.2">
      <c r="A21" s="145" t="s">
        <v>49</v>
      </c>
      <c r="B21" s="146"/>
      <c r="C21" s="146"/>
      <c r="D21" s="146"/>
      <c r="E21" s="146"/>
      <c r="F21" s="147"/>
      <c r="G21" s="118"/>
    </row>
    <row r="22" spans="1:7" ht="8.25" customHeight="1" x14ac:dyDescent="0.2">
      <c r="A22" s="148"/>
      <c r="B22" s="148"/>
      <c r="C22" s="148"/>
      <c r="D22" s="148"/>
      <c r="E22" s="148"/>
      <c r="F22" s="148"/>
    </row>
    <row r="23" spans="1:7" x14ac:dyDescent="0.2">
      <c r="A23" s="81" t="s">
        <v>50</v>
      </c>
      <c r="C23" s="119" t="s">
        <v>51</v>
      </c>
      <c r="D23" s="86"/>
      <c r="E23" s="120" t="s">
        <v>52</v>
      </c>
      <c r="F23" s="121"/>
    </row>
    <row r="24" spans="1:7" x14ac:dyDescent="0.2">
      <c r="A24" s="86"/>
      <c r="B24" s="86"/>
      <c r="C24" s="86" t="s">
        <v>53</v>
      </c>
      <c r="D24" s="86"/>
      <c r="E24" s="122" t="s">
        <v>54</v>
      </c>
      <c r="F24" s="123" t="s">
        <v>55</v>
      </c>
    </row>
    <row r="25" spans="1:7" x14ac:dyDescent="0.2">
      <c r="A25" s="86"/>
      <c r="B25" s="86"/>
      <c r="C25" s="86"/>
      <c r="D25" s="86"/>
      <c r="E25" s="124" t="s">
        <v>56</v>
      </c>
      <c r="F25" s="125" t="s">
        <v>57</v>
      </c>
    </row>
    <row r="26" spans="1:7" x14ac:dyDescent="0.2">
      <c r="A26" s="86" t="s">
        <v>58</v>
      </c>
      <c r="B26" s="86"/>
      <c r="C26" s="86"/>
      <c r="D26" s="86"/>
      <c r="E26" s="126" t="s">
        <v>59</v>
      </c>
      <c r="F26" s="127">
        <v>41959</v>
      </c>
    </row>
  </sheetData>
  <sheetProtection password="CF24" sheet="1" objects="1" scenarios="1"/>
  <protectedRanges>
    <protectedRange sqref="E7:F8 C5:D6 A7:B8" name="Data"/>
  </protectedRanges>
  <mergeCells count="4">
    <mergeCell ref="A1:F1"/>
    <mergeCell ref="A2:F3"/>
    <mergeCell ref="A21:F21"/>
    <mergeCell ref="A22:F22"/>
  </mergeCells>
  <dataValidations count="1">
    <dataValidation type="list" allowBlank="1" showInputMessage="1" showErrorMessage="1" promptTitle="New" prompt="If this is a New Object Code request, enter Y" sqref="D12:D17">
      <formula1>NEW</formula1>
    </dataValidation>
  </dataValidations>
  <printOptions horizontalCentered="1"/>
  <pageMargins left="0.35" right="0.35" top="0.5" bottom="0.5" header="0.5" footer="0.5"/>
  <pageSetup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1:M23"/>
  <sheetViews>
    <sheetView workbookViewId="0">
      <selection activeCell="A4" sqref="A4"/>
    </sheetView>
  </sheetViews>
  <sheetFormatPr defaultColWidth="9.7109375" defaultRowHeight="12.75" x14ac:dyDescent="0.2"/>
  <cols>
    <col min="1" max="1" width="18.85546875" style="81" customWidth="1"/>
    <col min="2" max="2" width="8.7109375" style="81" bestFit="1" customWidth="1"/>
    <col min="3" max="3" width="38.140625" style="81" customWidth="1"/>
    <col min="4" max="4" width="5.42578125" style="81" bestFit="1" customWidth="1"/>
    <col min="5" max="5" width="11.7109375" style="81" customWidth="1"/>
    <col min="6" max="6" width="16.140625" style="81" customWidth="1"/>
    <col min="7" max="8" width="9.85546875" style="81" customWidth="1"/>
    <col min="9" max="9" width="11.42578125" style="81" customWidth="1"/>
    <col min="10" max="13" width="9.85546875" style="81" customWidth="1"/>
    <col min="14" max="16384" width="9.7109375" style="81"/>
  </cols>
  <sheetData>
    <row r="1" spans="1:13" ht="37.5" customHeight="1" x14ac:dyDescent="0.2">
      <c r="A1" s="149" t="s">
        <v>24</v>
      </c>
      <c r="B1" s="150"/>
      <c r="C1" s="150"/>
      <c r="D1" s="150"/>
      <c r="E1" s="150"/>
      <c r="F1" s="151"/>
    </row>
    <row r="2" spans="1:13" ht="36.75" customHeight="1" x14ac:dyDescent="0.2">
      <c r="A2" s="142" t="s">
        <v>25</v>
      </c>
      <c r="B2" s="142"/>
      <c r="C2" s="142"/>
      <c r="D2" s="142"/>
      <c r="E2" s="143"/>
      <c r="F2" s="143"/>
    </row>
    <row r="3" spans="1:13" ht="26.25" customHeight="1" thickBot="1" x14ac:dyDescent="0.25">
      <c r="A3" s="144"/>
      <c r="B3" s="144"/>
      <c r="C3" s="144"/>
      <c r="D3" s="144"/>
      <c r="E3" s="144"/>
      <c r="F3" s="144"/>
    </row>
    <row r="4" spans="1:13" ht="7.5" customHeight="1" x14ac:dyDescent="0.2">
      <c r="A4" s="82"/>
      <c r="B4" s="82"/>
      <c r="C4" s="82"/>
      <c r="D4" s="82"/>
      <c r="E4" s="82"/>
      <c r="F4" s="82"/>
    </row>
    <row r="5" spans="1:13" ht="19.5" customHeight="1" x14ac:dyDescent="0.2">
      <c r="A5" s="83" t="s">
        <v>26</v>
      </c>
      <c r="B5" s="83"/>
      <c r="C5" s="84">
        <v>41664</v>
      </c>
      <c r="D5" s="85"/>
      <c r="E5" s="86"/>
      <c r="F5" s="86"/>
    </row>
    <row r="6" spans="1:13" ht="19.5" customHeight="1" x14ac:dyDescent="0.2">
      <c r="A6" s="83" t="s">
        <v>27</v>
      </c>
      <c r="B6" s="83"/>
      <c r="C6" s="87" t="s">
        <v>28</v>
      </c>
      <c r="D6" s="88"/>
      <c r="E6" s="86"/>
      <c r="F6" s="86"/>
    </row>
    <row r="7" spans="1:13" ht="19.5" customHeight="1" x14ac:dyDescent="0.2">
      <c r="A7" s="83" t="s">
        <v>29</v>
      </c>
      <c r="B7" s="83"/>
      <c r="C7" s="89" t="s">
        <v>30</v>
      </c>
      <c r="D7" s="90"/>
      <c r="E7" s="91"/>
      <c r="F7" s="91"/>
    </row>
    <row r="8" spans="1:13" ht="19.5" customHeight="1" x14ac:dyDescent="0.2">
      <c r="A8" s="83" t="s">
        <v>31</v>
      </c>
      <c r="B8" s="83"/>
      <c r="C8" s="89" t="s">
        <v>32</v>
      </c>
      <c r="D8" s="90"/>
      <c r="E8" s="91"/>
      <c r="F8" s="91"/>
    </row>
    <row r="9" spans="1:13" ht="19.5" customHeight="1" x14ac:dyDescent="0.2">
      <c r="A9" s="83" t="s">
        <v>33</v>
      </c>
      <c r="B9" s="83"/>
      <c r="C9" s="89" t="s">
        <v>34</v>
      </c>
      <c r="D9" s="90"/>
      <c r="E9" s="86"/>
      <c r="F9" s="86"/>
    </row>
    <row r="10" spans="1:13" s="92" customFormat="1" x14ac:dyDescent="0.2">
      <c r="A10" s="7"/>
      <c r="B10" s="7"/>
      <c r="C10" s="7"/>
      <c r="D10" s="7"/>
      <c r="E10" s="7"/>
      <c r="F10" s="7"/>
      <c r="I10" s="81"/>
      <c r="J10" s="81"/>
      <c r="K10" s="81"/>
      <c r="L10" s="81"/>
      <c r="M10" s="81"/>
    </row>
    <row r="11" spans="1:13" ht="18" customHeight="1" x14ac:dyDescent="0.2">
      <c r="A11" s="93" t="s">
        <v>35</v>
      </c>
      <c r="B11" s="94" t="s">
        <v>36</v>
      </c>
      <c r="C11" s="95" t="s">
        <v>37</v>
      </c>
      <c r="D11" s="96" t="s">
        <v>38</v>
      </c>
      <c r="E11" s="97" t="s">
        <v>39</v>
      </c>
      <c r="F11" s="98" t="s">
        <v>40</v>
      </c>
    </row>
    <row r="12" spans="1:13" ht="18" customHeight="1" x14ac:dyDescent="0.2">
      <c r="A12" s="99" t="s">
        <v>41</v>
      </c>
      <c r="B12" s="100">
        <v>30</v>
      </c>
      <c r="C12" s="101" t="s">
        <v>46</v>
      </c>
      <c r="D12" s="102"/>
      <c r="E12" s="102"/>
      <c r="F12" s="103">
        <v>-20000</v>
      </c>
    </row>
    <row r="13" spans="1:13" ht="18" customHeight="1" x14ac:dyDescent="0.2">
      <c r="A13" s="104" t="s">
        <v>41</v>
      </c>
      <c r="B13" s="105">
        <v>79</v>
      </c>
      <c r="C13" s="108" t="s">
        <v>60</v>
      </c>
      <c r="D13" s="106"/>
      <c r="E13" s="106"/>
      <c r="F13" s="107">
        <v>-40000</v>
      </c>
    </row>
    <row r="14" spans="1:13" ht="18" customHeight="1" x14ac:dyDescent="0.2">
      <c r="A14" s="104" t="s">
        <v>44</v>
      </c>
      <c r="B14" s="105" t="s">
        <v>61</v>
      </c>
      <c r="C14" s="108" t="s">
        <v>62</v>
      </c>
      <c r="D14" s="106" t="s">
        <v>63</v>
      </c>
      <c r="E14" s="106"/>
      <c r="F14" s="107">
        <v>60000</v>
      </c>
    </row>
    <row r="15" spans="1:13" ht="18" customHeight="1" x14ac:dyDescent="0.2">
      <c r="A15" s="109"/>
      <c r="B15" s="110"/>
      <c r="C15" s="111"/>
      <c r="D15" s="111"/>
      <c r="E15" s="111"/>
      <c r="F15" s="112"/>
    </row>
    <row r="16" spans="1:13" ht="18" customHeight="1" x14ac:dyDescent="0.2">
      <c r="A16" s="113"/>
      <c r="B16" s="114"/>
      <c r="C16" s="115"/>
      <c r="D16" s="115"/>
      <c r="E16" s="116" t="s">
        <v>47</v>
      </c>
      <c r="F16" s="117">
        <f>SUM(F12:F15)</f>
        <v>0</v>
      </c>
    </row>
    <row r="17" spans="1:7" ht="22.5" customHeight="1" x14ac:dyDescent="0.2">
      <c r="A17" s="7" t="s">
        <v>48</v>
      </c>
      <c r="B17" s="7"/>
      <c r="C17" s="7"/>
      <c r="D17" s="7"/>
      <c r="E17" s="7"/>
      <c r="F17" s="7"/>
    </row>
    <row r="18" spans="1:7" ht="90" customHeight="1" x14ac:dyDescent="0.2">
      <c r="A18" s="145" t="s">
        <v>64</v>
      </c>
      <c r="B18" s="146"/>
      <c r="C18" s="146"/>
      <c r="D18" s="146"/>
      <c r="E18" s="146"/>
      <c r="F18" s="147"/>
      <c r="G18" s="118"/>
    </row>
    <row r="19" spans="1:7" ht="8.25" customHeight="1" x14ac:dyDescent="0.2">
      <c r="A19" s="148"/>
      <c r="B19" s="148"/>
      <c r="C19" s="148"/>
      <c r="D19" s="148"/>
      <c r="E19" s="148"/>
      <c r="F19" s="148"/>
    </row>
    <row r="20" spans="1:7" x14ac:dyDescent="0.2">
      <c r="A20" s="86" t="s">
        <v>50</v>
      </c>
      <c r="B20" s="86"/>
      <c r="C20" s="128" t="s">
        <v>51</v>
      </c>
      <c r="D20" s="86"/>
      <c r="E20" s="120" t="s">
        <v>52</v>
      </c>
      <c r="F20" s="121"/>
    </row>
    <row r="21" spans="1:7" x14ac:dyDescent="0.2">
      <c r="A21" s="86"/>
      <c r="B21" s="86"/>
      <c r="C21" s="86" t="s">
        <v>53</v>
      </c>
      <c r="D21" s="86"/>
      <c r="E21" s="122" t="s">
        <v>54</v>
      </c>
      <c r="F21" s="123" t="s">
        <v>65</v>
      </c>
    </row>
    <row r="22" spans="1:7" x14ac:dyDescent="0.2">
      <c r="A22" s="86"/>
      <c r="B22" s="86"/>
      <c r="C22" s="86"/>
      <c r="D22" s="86"/>
      <c r="E22" s="124" t="s">
        <v>56</v>
      </c>
      <c r="F22" s="125" t="s">
        <v>66</v>
      </c>
    </row>
    <row r="23" spans="1:7" x14ac:dyDescent="0.2">
      <c r="A23" s="86" t="s">
        <v>58</v>
      </c>
      <c r="B23" s="86"/>
      <c r="C23" s="86"/>
      <c r="D23" s="86"/>
      <c r="E23" s="126" t="s">
        <v>59</v>
      </c>
      <c r="F23" s="127">
        <v>41667</v>
      </c>
    </row>
  </sheetData>
  <sheetProtection password="CF24" sheet="1" objects="1" scenarios="1"/>
  <protectedRanges>
    <protectedRange sqref="E7:F8 A7:B8" name="Data"/>
    <protectedRange sqref="C5:D6" name="Data_1"/>
  </protectedRanges>
  <mergeCells count="4">
    <mergeCell ref="A1:F1"/>
    <mergeCell ref="A2:F3"/>
    <mergeCell ref="A18:F18"/>
    <mergeCell ref="A19:F19"/>
  </mergeCells>
  <dataValidations count="1">
    <dataValidation type="list" allowBlank="1" showInputMessage="1" showErrorMessage="1" promptTitle="New" prompt="If this is a New Object Code request, enter Y" sqref="D12:D14">
      <formula1>NEW</formula1>
    </dataValidation>
  </dataValidations>
  <printOptions horizontalCentered="1"/>
  <pageMargins left="0.35" right="0.35" top="0.5" bottom="0.5" header="0.5" footer="0.5"/>
  <pageSetup orientation="portrait" horizontalDpi="4294967292"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tabSelected="1" workbookViewId="0">
      <selection activeCell="A4" sqref="A4"/>
    </sheetView>
  </sheetViews>
  <sheetFormatPr defaultRowHeight="12.75" x14ac:dyDescent="0.2"/>
  <cols>
    <col min="1" max="1" width="125.85546875" style="118" customWidth="1"/>
    <col min="2" max="16384" width="9.140625" style="118"/>
  </cols>
  <sheetData>
    <row r="1" spans="1:1" ht="16.5" customHeight="1" x14ac:dyDescent="0.25">
      <c r="A1" s="129" t="s">
        <v>67</v>
      </c>
    </row>
    <row r="2" spans="1:1" ht="16.5" customHeight="1" x14ac:dyDescent="0.2">
      <c r="A2" s="130" t="s">
        <v>68</v>
      </c>
    </row>
    <row r="3" spans="1:1" ht="16.5" customHeight="1" x14ac:dyDescent="0.2">
      <c r="A3" s="130" t="s">
        <v>69</v>
      </c>
    </row>
    <row r="4" spans="1:1" ht="16.5" customHeight="1" x14ac:dyDescent="0.2">
      <c r="A4" s="130" t="s">
        <v>70</v>
      </c>
    </row>
    <row r="5" spans="1:1" ht="16.5" customHeight="1" x14ac:dyDescent="0.2">
      <c r="A5" s="130" t="s">
        <v>71</v>
      </c>
    </row>
    <row r="6" spans="1:1" ht="16.5" customHeight="1" x14ac:dyDescent="0.2">
      <c r="A6" s="130" t="s">
        <v>72</v>
      </c>
    </row>
    <row r="7" spans="1:1" ht="16.5" customHeight="1" x14ac:dyDescent="0.2">
      <c r="A7" s="130" t="s">
        <v>73</v>
      </c>
    </row>
    <row r="8" spans="1:1" ht="16.5" customHeight="1" x14ac:dyDescent="0.2">
      <c r="A8" s="130" t="s">
        <v>74</v>
      </c>
    </row>
    <row r="9" spans="1:1" ht="30" customHeight="1" x14ac:dyDescent="0.2">
      <c r="A9" s="131" t="s">
        <v>75</v>
      </c>
    </row>
  </sheetData>
  <sheetProtection password="CF24" sheet="1" objects="1" scenarios="1"/>
  <printOptions horizontalCentered="1"/>
  <pageMargins left="0.45" right="0.2" top="0.75" bottom="0.75" header="0.3" footer="0.3"/>
  <pageSetup orientation="portrait" r:id="rId1"/>
  <headerFooter>
    <oddHeader>&amp;LBudget Adjustment Form&amp;RInstructions</oddHeader>
    <oddFooter xml:space="preserve">&amp;L &amp;R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4" sqref="A4"/>
    </sheetView>
  </sheetViews>
  <sheetFormatPr defaultRowHeight="12.75" x14ac:dyDescent="0.2"/>
  <cols>
    <col min="1" max="1" width="15.5703125" customWidth="1"/>
    <col min="2" max="2" width="30.5703125" bestFit="1" customWidth="1"/>
    <col min="3" max="3" width="18.140625" customWidth="1"/>
    <col min="4" max="4" width="78.7109375" customWidth="1"/>
    <col min="5" max="5" width="0" hidden="1" customWidth="1"/>
  </cols>
  <sheetData>
    <row r="1" spans="1:5" x14ac:dyDescent="0.2">
      <c r="A1" s="132" t="s">
        <v>76</v>
      </c>
      <c r="B1" s="132" t="s">
        <v>77</v>
      </c>
      <c r="C1" s="133" t="s">
        <v>78</v>
      </c>
      <c r="D1" s="132" t="s">
        <v>79</v>
      </c>
      <c r="E1" s="134" t="s">
        <v>38</v>
      </c>
    </row>
    <row r="2" spans="1:5" x14ac:dyDescent="0.2">
      <c r="A2" s="135">
        <v>11</v>
      </c>
      <c r="B2" s="135" t="s">
        <v>42</v>
      </c>
      <c r="C2" s="136" t="s">
        <v>80</v>
      </c>
      <c r="D2" s="118" t="s">
        <v>81</v>
      </c>
      <c r="E2" s="134" t="s">
        <v>63</v>
      </c>
    </row>
    <row r="3" spans="1:5" x14ac:dyDescent="0.2">
      <c r="A3" s="135">
        <v>12</v>
      </c>
      <c r="B3" s="135" t="s">
        <v>82</v>
      </c>
      <c r="C3" s="136">
        <v>2299</v>
      </c>
      <c r="D3" s="118" t="s">
        <v>83</v>
      </c>
    </row>
    <row r="4" spans="1:5" x14ac:dyDescent="0.2">
      <c r="A4" s="135">
        <v>14</v>
      </c>
      <c r="B4" s="135" t="s">
        <v>45</v>
      </c>
      <c r="C4" s="136" t="s">
        <v>80</v>
      </c>
      <c r="D4" s="118" t="s">
        <v>81</v>
      </c>
    </row>
    <row r="5" spans="1:5" x14ac:dyDescent="0.2">
      <c r="A5" s="135">
        <v>15</v>
      </c>
      <c r="B5" s="135" t="s">
        <v>84</v>
      </c>
      <c r="C5" s="136">
        <v>88888</v>
      </c>
      <c r="D5" s="118" t="s">
        <v>85</v>
      </c>
    </row>
    <row r="6" spans="1:5" x14ac:dyDescent="0.2">
      <c r="A6" s="135">
        <v>16</v>
      </c>
      <c r="B6" s="135" t="s">
        <v>43</v>
      </c>
      <c r="C6" s="135"/>
      <c r="D6" s="118" t="s">
        <v>86</v>
      </c>
    </row>
    <row r="7" spans="1:5" x14ac:dyDescent="0.2">
      <c r="A7" s="135">
        <v>21</v>
      </c>
      <c r="B7" s="135" t="s">
        <v>87</v>
      </c>
      <c r="C7" s="135"/>
      <c r="D7" s="118"/>
    </row>
    <row r="8" spans="1:5" x14ac:dyDescent="0.2">
      <c r="A8" s="135">
        <v>25</v>
      </c>
      <c r="B8" s="135" t="s">
        <v>88</v>
      </c>
      <c r="C8" s="135"/>
      <c r="D8" s="118" t="s">
        <v>89</v>
      </c>
    </row>
    <row r="9" spans="1:5" x14ac:dyDescent="0.2">
      <c r="A9" s="135">
        <v>30</v>
      </c>
      <c r="B9" s="135" t="s">
        <v>46</v>
      </c>
      <c r="C9" s="135"/>
      <c r="D9" s="118"/>
    </row>
    <row r="10" spans="1:5" x14ac:dyDescent="0.2">
      <c r="A10" s="135">
        <v>50</v>
      </c>
      <c r="B10" s="135" t="s">
        <v>90</v>
      </c>
      <c r="C10" s="135"/>
      <c r="D10" s="118" t="s">
        <v>91</v>
      </c>
    </row>
    <row r="11" spans="1:5" x14ac:dyDescent="0.2">
      <c r="A11" s="135">
        <v>79</v>
      </c>
      <c r="B11" s="135" t="s">
        <v>60</v>
      </c>
      <c r="C11" s="135"/>
      <c r="D11" s="118"/>
    </row>
    <row r="12" spans="1:5" x14ac:dyDescent="0.2">
      <c r="A12" s="135" t="s">
        <v>61</v>
      </c>
      <c r="B12" s="135" t="s">
        <v>62</v>
      </c>
      <c r="C12" s="135"/>
      <c r="D12" s="118" t="s">
        <v>92</v>
      </c>
    </row>
    <row r="13" spans="1:5" x14ac:dyDescent="0.2">
      <c r="A13" s="118"/>
      <c r="B13" s="118"/>
      <c r="C13" s="118"/>
      <c r="D13" s="118"/>
    </row>
    <row r="14" spans="1:5" x14ac:dyDescent="0.2">
      <c r="A14" s="118"/>
      <c r="B14" s="118"/>
      <c r="C14" s="118"/>
      <c r="D14" s="118"/>
    </row>
    <row r="15" spans="1:5" x14ac:dyDescent="0.2">
      <c r="A15" s="118"/>
      <c r="B15" s="118"/>
      <c r="C15" s="118"/>
      <c r="D15" s="118"/>
    </row>
    <row r="16" spans="1:5" x14ac:dyDescent="0.2">
      <c r="A16" s="118"/>
      <c r="B16" s="118"/>
      <c r="C16" s="118"/>
      <c r="D16" s="118"/>
    </row>
  </sheetData>
  <sheetProtection password="CF24"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POSITION MOVES</vt:lpstr>
      <vt:lpstr>EXAMPLE 1-Positions</vt:lpstr>
      <vt:lpstr>EXAMPLE 2-Other</vt:lpstr>
      <vt:lpstr>Instructions</vt:lpstr>
      <vt:lpstr>Object Codes</vt:lpstr>
      <vt:lpstr>NEW</vt:lpstr>
      <vt:lpstr>'EXAMPLE 1-Positions'!Print_Area</vt:lpstr>
      <vt:lpstr>'EXAMPLE 2-Other'!Print_Area</vt:lpstr>
      <vt:lpstr>'POSITION MOVES'!Print_Area</vt:lpstr>
      <vt:lpstr>'EXAMPLE 2-Other'!Print_Area_MI</vt:lpstr>
      <vt:lpstr>Print_Area_MI</vt:lpstr>
      <vt:lpstr>'POSITION MOVES'!Print_Titles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Summer Mudd</dc:creator>
  <cp:lastModifiedBy>Summer Mudd</cp:lastModifiedBy>
  <dcterms:created xsi:type="dcterms:W3CDTF">2015-11-16T18:57:31Z</dcterms:created>
  <dcterms:modified xsi:type="dcterms:W3CDTF">2015-11-16T18:58:49Z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