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365" activeTab="0"/>
  </bookViews>
  <sheets>
    <sheet name="For Web" sheetId="1" r:id="rId1"/>
  </sheets>
  <externalReferences>
    <externalReference r:id="rId4"/>
  </externalReferences>
  <definedNames>
    <definedName name="_xlnm.Print_Area" localSheetId="0">'For Web'!$A$1:$H$47</definedName>
  </definedNames>
  <calcPr fullCalcOnLoad="1"/>
</workbook>
</file>

<file path=xl/sharedStrings.xml><?xml version="1.0" encoding="utf-8"?>
<sst xmlns="http://schemas.openxmlformats.org/spreadsheetml/2006/main" count="207" uniqueCount="164">
  <si>
    <t xml:space="preserve">Last Name </t>
  </si>
  <si>
    <t>First Name</t>
  </si>
  <si>
    <t xml:space="preserve">College / School </t>
  </si>
  <si>
    <t>Dept. / Unit</t>
  </si>
  <si>
    <t>Dates</t>
  </si>
  <si>
    <t>Destination</t>
  </si>
  <si>
    <t>$ Funded</t>
  </si>
  <si>
    <t>College / School Total</t>
  </si>
  <si>
    <t>Kruskall</t>
  </si>
  <si>
    <t>Laura</t>
  </si>
  <si>
    <t>AHS</t>
  </si>
  <si>
    <t>KIN</t>
  </si>
  <si>
    <t>4/15-19/09</t>
  </si>
  <si>
    <t>Scottsdale, AZ</t>
  </si>
  <si>
    <t>Hsu</t>
  </si>
  <si>
    <t>Chin-Chun (Vincent)</t>
  </si>
  <si>
    <t>BUS</t>
  </si>
  <si>
    <t>MGT</t>
  </si>
  <si>
    <t>12/12-13/08</t>
  </si>
  <si>
    <t>Kaohsiung,TAIWAN</t>
  </si>
  <si>
    <t>Grossman</t>
  </si>
  <si>
    <t>Jorge</t>
  </si>
  <si>
    <t>CFA</t>
  </si>
  <si>
    <t>MUS</t>
  </si>
  <si>
    <t>12/8-12/08</t>
  </si>
  <si>
    <t>Kuiv, UKRAINE</t>
  </si>
  <si>
    <t>Lawrence</t>
  </si>
  <si>
    <t>Attila</t>
  </si>
  <si>
    <t>ARC</t>
  </si>
  <si>
    <t>1/8-12/09</t>
  </si>
  <si>
    <t>Honolulu, HI</t>
  </si>
  <si>
    <t>Nowak</t>
  </si>
  <si>
    <t>Glenn</t>
  </si>
  <si>
    <t>1/8-13/09</t>
  </si>
  <si>
    <t>Ayvazo</t>
  </si>
  <si>
    <t>Shiri</t>
  </si>
  <si>
    <t>EDU</t>
  </si>
  <si>
    <t>SEL</t>
  </si>
  <si>
    <t>3/31-4/4/09</t>
  </si>
  <si>
    <t>Tampa, FL</t>
  </si>
  <si>
    <t>Giorgis</t>
  </si>
  <si>
    <t>Cyndi</t>
  </si>
  <si>
    <t>C&amp;I</t>
  </si>
  <si>
    <t>4/22-25/09</t>
  </si>
  <si>
    <t>Washington, DC</t>
  </si>
  <si>
    <t>Klecka</t>
  </si>
  <si>
    <t>Cari</t>
  </si>
  <si>
    <t>2/13-18/09</t>
  </si>
  <si>
    <t>Dallas,TX</t>
  </si>
  <si>
    <t>Krach</t>
  </si>
  <si>
    <t>S. Kathleen</t>
  </si>
  <si>
    <t xml:space="preserve"> EPY</t>
  </si>
  <si>
    <t>2/23-27/09</t>
  </si>
  <si>
    <t>Boston, MA</t>
  </si>
  <si>
    <t>Lin</t>
  </si>
  <si>
    <t>Emily</t>
  </si>
  <si>
    <t>4/13-17/09</t>
  </si>
  <si>
    <t>San Diego, CA</t>
  </si>
  <si>
    <t>Smith</t>
  </si>
  <si>
    <t>Shannon</t>
  </si>
  <si>
    <t>CED</t>
  </si>
  <si>
    <t>2/24-28/09</t>
  </si>
  <si>
    <t>Sarasota, FL</t>
  </si>
  <si>
    <t>Spalding</t>
  </si>
  <si>
    <t>Mary Elizabeth</t>
  </si>
  <si>
    <t>2/15-18/09</t>
  </si>
  <si>
    <t>Zhang</t>
  </si>
  <si>
    <t>Shaoan</t>
  </si>
  <si>
    <t>1/4-7/09</t>
  </si>
  <si>
    <t>Bein</t>
  </si>
  <si>
    <t>Wolfgang</t>
  </si>
  <si>
    <t>EGR</t>
  </si>
  <si>
    <t>CS</t>
  </si>
  <si>
    <t>1/5-9/09</t>
  </si>
  <si>
    <t>Waikaloa, HI</t>
  </si>
  <si>
    <t>Shrestha</t>
  </si>
  <si>
    <t>Pramen</t>
  </si>
  <si>
    <t>CONS</t>
  </si>
  <si>
    <t>4/5-7/09</t>
  </si>
  <si>
    <t>Seattle, WA</t>
  </si>
  <si>
    <t>Teng</t>
  </si>
  <si>
    <t>Hualiang (Harry)</t>
  </si>
  <si>
    <t>CEG</t>
  </si>
  <si>
    <t>1/10-15/09</t>
  </si>
  <si>
    <t>Erdem</t>
  </si>
  <si>
    <t>Mehmet</t>
  </si>
  <si>
    <t>HOA</t>
  </si>
  <si>
    <t>HMD</t>
  </si>
  <si>
    <t>4/7-11/09</t>
  </si>
  <si>
    <t>Kauai, HI</t>
  </si>
  <si>
    <t>Livengood</t>
  </si>
  <si>
    <t>Jennifer</t>
  </si>
  <si>
    <t>RSM</t>
  </si>
  <si>
    <t>12/2-6/08</t>
  </si>
  <si>
    <t>Waco, TX</t>
  </si>
  <si>
    <t>Barchard</t>
  </si>
  <si>
    <t>Kimberly</t>
  </si>
  <si>
    <t>LBA</t>
  </si>
  <si>
    <t>PSY</t>
  </si>
  <si>
    <t>4/18-26/09</t>
  </si>
  <si>
    <t>Portland, OR</t>
  </si>
  <si>
    <t>Chung</t>
  </si>
  <si>
    <t>Sue Fawn</t>
  </si>
  <si>
    <t>HIS</t>
  </si>
  <si>
    <t>4/22-26/09</t>
  </si>
  <si>
    <t>Erwin</t>
  </si>
  <si>
    <t>Daniel Timothy</t>
  </si>
  <si>
    <t>ENG</t>
  </si>
  <si>
    <t>1/5-15/09</t>
  </si>
  <si>
    <t>Oxford/London, ENGLAND</t>
  </si>
  <si>
    <t>Forman</t>
  </si>
  <si>
    <t>David</t>
  </si>
  <si>
    <t>PHI</t>
  </si>
  <si>
    <t>4/8-12/09</t>
  </si>
  <si>
    <t>Vancouver, CANADA</t>
  </si>
  <si>
    <t>Rennels</t>
  </si>
  <si>
    <t>4/1-4/09</t>
  </si>
  <si>
    <t>Denver, CO</t>
  </si>
  <si>
    <t>Revilla</t>
  </si>
  <si>
    <t>Anita Tijerina</t>
  </si>
  <si>
    <t>WMS</t>
  </si>
  <si>
    <t>New Brunswick, NJ</t>
  </si>
  <si>
    <t>Snyder</t>
  </si>
  <si>
    <t>Joel</t>
  </si>
  <si>
    <t>3/21-24/09</t>
  </si>
  <si>
    <t>San Francisco, CA</t>
  </si>
  <si>
    <t>Cho</t>
  </si>
  <si>
    <t>Hokwon</t>
  </si>
  <si>
    <t>SCI</t>
  </si>
  <si>
    <t>MAT</t>
  </si>
  <si>
    <t>10/24-11/05/08</t>
  </si>
  <si>
    <t>Seoul, SOUTH KOREA</t>
  </si>
  <si>
    <t>Kern</t>
  </si>
  <si>
    <t>Daniel</t>
  </si>
  <si>
    <t>1/4-8/09</t>
  </si>
  <si>
    <t>Roberts</t>
  </si>
  <si>
    <t>Stephen</t>
  </si>
  <si>
    <t>LS</t>
  </si>
  <si>
    <t>1/2-8/09</t>
  </si>
  <si>
    <t>Simon</t>
  </si>
  <si>
    <t>Adam</t>
  </si>
  <si>
    <t>GEO</t>
  </si>
  <si>
    <t>12/14-20/08</t>
  </si>
  <si>
    <t>Menzel</t>
  </si>
  <si>
    <t>Nancy</t>
  </si>
  <si>
    <t>SON</t>
  </si>
  <si>
    <t>4/21-25/09</t>
  </si>
  <si>
    <t>Salt Lake City, UT</t>
  </si>
  <si>
    <t>Park</t>
  </si>
  <si>
    <t>Sung Min</t>
  </si>
  <si>
    <t>UA</t>
  </si>
  <si>
    <t>PUA</t>
  </si>
  <si>
    <t>3/20-23/09</t>
  </si>
  <si>
    <t>Miami, FL</t>
  </si>
  <si>
    <t>William</t>
  </si>
  <si>
    <t>ENV</t>
  </si>
  <si>
    <t>1/5-13/09</t>
  </si>
  <si>
    <t>Honolulu, HI and MICRONESIA</t>
  </si>
  <si>
    <t xml:space="preserve"> </t>
  </si>
  <si>
    <t xml:space="preserve">TOTAL AWARDS </t>
  </si>
  <si>
    <t>Fall 2008</t>
  </si>
  <si>
    <t>Approved by Michael W. Bowers, Ph.D.</t>
  </si>
  <si>
    <t>Vice Provost for Academic Affairs</t>
  </si>
  <si>
    <t>Office of the Executive Vice President &amp; Provost - 11/19/2008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</si>
</sst>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19" fillId="33" borderId="10" xfId="58" applyFont="1" applyFill="1" applyBorder="1" applyAlignment="1" applyProtection="1">
      <alignment horizontal="center" vertical="center" wrapText="1"/>
      <protection/>
    </xf>
    <xf numFmtId="0" fontId="20" fillId="0" borderId="0" xfId="58" applyFont="1" applyFill="1" applyAlignment="1" applyProtection="1">
      <alignment horizontal="left"/>
      <protection locked="0"/>
    </xf>
    <xf numFmtId="0" fontId="20" fillId="0" borderId="0" xfId="58" applyFont="1" applyFill="1" applyAlignment="1" applyProtection="1">
      <alignment horizontal="center"/>
      <protection locked="0"/>
    </xf>
    <xf numFmtId="0" fontId="21" fillId="0" borderId="0" xfId="60" applyFont="1" applyFill="1" applyAlignment="1">
      <alignment horizontal="center" wrapText="1"/>
      <protection/>
    </xf>
    <xf numFmtId="0" fontId="21" fillId="0" borderId="0" xfId="59" applyFont="1" applyFill="1" applyAlignment="1" applyProtection="1">
      <alignment horizontal="center" wrapText="1"/>
      <protection locked="0"/>
    </xf>
    <xf numFmtId="16" fontId="21" fillId="0" borderId="0" xfId="62" applyNumberFormat="1" applyFont="1" applyFill="1" applyAlignment="1">
      <alignment horizontal="center"/>
      <protection/>
    </xf>
    <xf numFmtId="16" fontId="21" fillId="0" borderId="0" xfId="61" applyNumberFormat="1" applyFont="1" applyFill="1" applyAlignment="1">
      <alignment horizontal="center"/>
      <protection/>
    </xf>
    <xf numFmtId="164" fontId="20" fillId="0" borderId="0" xfId="46" applyNumberFormat="1" applyFont="1" applyFill="1" applyBorder="1" applyAlignment="1" applyProtection="1">
      <alignment horizontal="right" vertical="center"/>
      <protection/>
    </xf>
    <xf numFmtId="0" fontId="20" fillId="0" borderId="0" xfId="58" applyFont="1" applyAlignment="1" applyProtection="1">
      <alignment horizontal="left"/>
      <protection locked="0"/>
    </xf>
    <xf numFmtId="0" fontId="22" fillId="0" borderId="0" xfId="58" applyFont="1" applyAlignment="1" applyProtection="1">
      <alignment horizontal="center"/>
      <protection locked="0"/>
    </xf>
    <xf numFmtId="0" fontId="21" fillId="0" borderId="0" xfId="60" applyFont="1" applyAlignment="1">
      <alignment horizontal="center" wrapText="1"/>
      <protection/>
    </xf>
    <xf numFmtId="0" fontId="21" fillId="0" borderId="0" xfId="59" applyFont="1" applyAlignment="1" applyProtection="1">
      <alignment horizontal="center" wrapText="1"/>
      <protection locked="0"/>
    </xf>
    <xf numFmtId="0" fontId="21" fillId="0" borderId="0" xfId="62" applyFont="1" applyAlignment="1">
      <alignment horizontal="center"/>
      <protection/>
    </xf>
    <xf numFmtId="0" fontId="21" fillId="0" borderId="0" xfId="61" applyFont="1" applyAlignment="1">
      <alignment horizontal="center" wrapText="1"/>
      <protection/>
    </xf>
    <xf numFmtId="0" fontId="20" fillId="0" borderId="0" xfId="58" applyFont="1" applyFill="1" applyBorder="1" applyAlignment="1" applyProtection="1">
      <alignment horizontal="left" wrapText="1"/>
      <protection locked="0"/>
    </xf>
    <xf numFmtId="0" fontId="20" fillId="0" borderId="0" xfId="58" applyFont="1" applyFill="1" applyBorder="1" applyAlignment="1" applyProtection="1">
      <alignment horizontal="center" wrapText="1"/>
      <protection locked="0"/>
    </xf>
    <xf numFmtId="0" fontId="21" fillId="0" borderId="0" xfId="60" applyFont="1" applyFill="1" applyBorder="1" applyAlignment="1">
      <alignment horizontal="center" wrapText="1"/>
      <protection/>
    </xf>
    <xf numFmtId="0" fontId="21" fillId="0" borderId="0" xfId="59" applyFont="1" applyFill="1" applyBorder="1" applyAlignment="1" applyProtection="1">
      <alignment horizontal="center" wrapText="1"/>
      <protection locked="0"/>
    </xf>
    <xf numFmtId="14" fontId="21" fillId="0" borderId="0" xfId="62" applyNumberFormat="1" applyFont="1" applyFill="1" applyBorder="1" applyAlignment="1">
      <alignment horizontal="center" wrapText="1"/>
      <protection/>
    </xf>
    <xf numFmtId="0" fontId="21" fillId="0" borderId="0" xfId="61" applyFont="1" applyFill="1" applyBorder="1" applyAlignment="1">
      <alignment horizontal="center" wrapText="1"/>
      <protection/>
    </xf>
    <xf numFmtId="0" fontId="20" fillId="0" borderId="0" xfId="58" applyFont="1" applyAlignment="1" applyProtection="1">
      <alignment horizontal="center"/>
      <protection locked="0"/>
    </xf>
    <xf numFmtId="0" fontId="21" fillId="0" borderId="0" xfId="61" applyFont="1" applyAlignment="1">
      <alignment horizontal="center"/>
      <protection/>
    </xf>
    <xf numFmtId="164" fontId="0" fillId="0" borderId="0" xfId="0" applyNumberFormat="1" applyAlignment="1">
      <alignment/>
    </xf>
    <xf numFmtId="0" fontId="21" fillId="0" borderId="0" xfId="58" applyFont="1" applyAlignment="1" applyProtection="1">
      <alignment horizontal="center"/>
      <protection locked="0"/>
    </xf>
    <xf numFmtId="0" fontId="21" fillId="0" borderId="0" xfId="62" applyFont="1" applyFill="1" applyBorder="1" applyAlignment="1">
      <alignment horizontal="center" wrapText="1"/>
      <protection/>
    </xf>
    <xf numFmtId="0" fontId="20" fillId="0" borderId="0" xfId="58" applyFont="1" applyFill="1" applyBorder="1" applyAlignment="1" applyProtection="1">
      <alignment horizontal="left"/>
      <protection locked="0"/>
    </xf>
    <xf numFmtId="0" fontId="20" fillId="0" borderId="0" xfId="58" applyFont="1" applyFill="1" applyBorder="1" applyAlignment="1" applyProtection="1">
      <alignment horizontal="center"/>
      <protection locked="0"/>
    </xf>
    <xf numFmtId="0" fontId="21" fillId="0" borderId="0" xfId="62" applyFont="1" applyFill="1" applyBorder="1" applyAlignment="1">
      <alignment horizontal="center"/>
      <protection/>
    </xf>
    <xf numFmtId="0" fontId="21" fillId="0" borderId="0" xfId="61" applyFont="1" applyFill="1" applyBorder="1" applyAlignment="1">
      <alignment horizontal="center"/>
      <protection/>
    </xf>
    <xf numFmtId="0" fontId="21" fillId="0" borderId="0" xfId="62" applyFont="1" applyFill="1" applyAlignment="1">
      <alignment horizontal="center"/>
      <protection/>
    </xf>
    <xf numFmtId="0" fontId="21" fillId="0" borderId="0" xfId="61" applyFont="1" applyFill="1" applyAlignment="1">
      <alignment horizontal="center" wrapText="1"/>
      <protection/>
    </xf>
    <xf numFmtId="14" fontId="23" fillId="0" borderId="0" xfId="62" applyNumberFormat="1" applyFont="1" applyFill="1" applyBorder="1" applyAlignment="1">
      <alignment horizontal="center" wrapText="1"/>
      <protection/>
    </xf>
    <xf numFmtId="0" fontId="18" fillId="0" borderId="0" xfId="58" applyFont="1" applyAlignment="1" applyProtection="1">
      <alignment horizontal="left"/>
      <protection locked="0"/>
    </xf>
    <xf numFmtId="0" fontId="24" fillId="34" borderId="0" xfId="56" applyFont="1" applyFill="1" applyAlignment="1">
      <alignment horizontal="center" wrapText="1"/>
      <protection/>
    </xf>
    <xf numFmtId="0" fontId="39" fillId="34" borderId="0" xfId="0" applyFont="1" applyFill="1" applyAlignment="1">
      <alignment horizontal="center"/>
    </xf>
    <xf numFmtId="164" fontId="39" fillId="34" borderId="0" xfId="0" applyNumberFormat="1" applyFont="1" applyFill="1" applyAlignment="1">
      <alignment horizontal="center"/>
    </xf>
    <xf numFmtId="0" fontId="21" fillId="0" borderId="0" xfId="57" applyFont="1" applyFill="1" applyBorder="1" applyAlignment="1">
      <alignment horizontal="left"/>
      <protection/>
    </xf>
    <xf numFmtId="0" fontId="21" fillId="0" borderId="0" xfId="57" applyFont="1" applyFill="1" applyBorder="1" applyAlignment="1">
      <alignment horizontal="center" wrapText="1"/>
      <protection/>
    </xf>
    <xf numFmtId="0" fontId="21" fillId="0" borderId="0" xfId="57" applyFont="1" applyBorder="1" applyAlignment="1">
      <alignment horizontal="left"/>
      <protection/>
    </xf>
    <xf numFmtId="0" fontId="21" fillId="0" borderId="0" xfId="57" applyFont="1" applyBorder="1" applyAlignment="1">
      <alignment horizontal="center"/>
      <protection/>
    </xf>
    <xf numFmtId="14" fontId="21" fillId="0" borderId="0" xfId="57" applyNumberFormat="1" applyFont="1" applyBorder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1" xfId="57"/>
    <cellStyle name="Normal 2" xfId="58"/>
    <cellStyle name="Normal 5" xfId="59"/>
    <cellStyle name="Normal 6" xfId="60"/>
    <cellStyle name="Normal 8" xfId="61"/>
    <cellStyle name="Normal 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's%20format%20of%20final%20from%20CM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m CMTE"/>
      <sheetName val="sort for $0"/>
      <sheetName val="Funded"/>
      <sheetName val="For Web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31">
      <selection activeCell="G52" sqref="G52"/>
    </sheetView>
  </sheetViews>
  <sheetFormatPr defaultColWidth="9.140625" defaultRowHeight="15"/>
  <cols>
    <col min="1" max="1" width="9.421875" style="0" customWidth="1"/>
    <col min="2" max="2" width="13.421875" style="0" customWidth="1"/>
    <col min="3" max="3" width="8.7109375" style="0" customWidth="1"/>
    <col min="4" max="4" width="7.00390625" style="0" customWidth="1"/>
    <col min="5" max="5" width="11.421875" style="0" customWidth="1"/>
    <col min="6" max="6" width="21.28125" style="0" customWidth="1"/>
    <col min="7" max="7" width="11.140625" style="0" customWidth="1"/>
    <col min="8" max="8" width="17.7109375" style="0" customWidth="1"/>
  </cols>
  <sheetData>
    <row r="1" spans="1:8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7" ht="15">
      <c r="A2" s="2" t="s">
        <v>8</v>
      </c>
      <c r="B2" s="3" t="s">
        <v>9</v>
      </c>
      <c r="C2" s="4" t="s">
        <v>10</v>
      </c>
      <c r="D2" s="5" t="s">
        <v>11</v>
      </c>
      <c r="E2" s="6" t="s">
        <v>12</v>
      </c>
      <c r="F2" s="7" t="s">
        <v>13</v>
      </c>
      <c r="G2" s="8">
        <v>750</v>
      </c>
    </row>
    <row r="3" spans="1:8" ht="15">
      <c r="A3" s="2"/>
      <c r="B3" s="3"/>
      <c r="C3" s="4"/>
      <c r="D3" s="5"/>
      <c r="E3" s="6"/>
      <c r="F3" s="7"/>
      <c r="G3" s="8"/>
      <c r="H3" s="8">
        <v>750</v>
      </c>
    </row>
    <row r="4" spans="1:7" ht="15">
      <c r="A4" s="9" t="s">
        <v>14</v>
      </c>
      <c r="B4" s="10" t="s">
        <v>15</v>
      </c>
      <c r="C4" s="11" t="s">
        <v>16</v>
      </c>
      <c r="D4" s="12" t="s">
        <v>17</v>
      </c>
      <c r="E4" s="13" t="s">
        <v>18</v>
      </c>
      <c r="F4" s="14" t="s">
        <v>19</v>
      </c>
      <c r="G4" s="8">
        <v>1000</v>
      </c>
    </row>
    <row r="5" spans="1:8" ht="15">
      <c r="A5" s="9"/>
      <c r="B5" s="10"/>
      <c r="C5" s="11"/>
      <c r="D5" s="12"/>
      <c r="E5" s="13"/>
      <c r="F5" s="14"/>
      <c r="G5" s="8"/>
      <c r="H5" s="8">
        <v>1000</v>
      </c>
    </row>
    <row r="6" spans="1:7" ht="26.25">
      <c r="A6" s="15" t="s">
        <v>20</v>
      </c>
      <c r="B6" s="16" t="s">
        <v>21</v>
      </c>
      <c r="C6" s="17" t="s">
        <v>22</v>
      </c>
      <c r="D6" s="18" t="s">
        <v>23</v>
      </c>
      <c r="E6" s="19" t="s">
        <v>24</v>
      </c>
      <c r="F6" s="20" t="s">
        <v>25</v>
      </c>
      <c r="G6" s="8">
        <v>750</v>
      </c>
    </row>
    <row r="7" spans="1:7" ht="15">
      <c r="A7" s="2" t="s">
        <v>26</v>
      </c>
      <c r="B7" s="3" t="s">
        <v>27</v>
      </c>
      <c r="C7" s="4" t="s">
        <v>22</v>
      </c>
      <c r="D7" s="5" t="s">
        <v>28</v>
      </c>
      <c r="E7" s="6" t="s">
        <v>29</v>
      </c>
      <c r="F7" s="7" t="s">
        <v>30</v>
      </c>
      <c r="G7" s="8">
        <v>750</v>
      </c>
    </row>
    <row r="8" spans="1:7" ht="15">
      <c r="A8" s="9" t="s">
        <v>31</v>
      </c>
      <c r="B8" s="21" t="s">
        <v>32</v>
      </c>
      <c r="C8" s="11" t="s">
        <v>22</v>
      </c>
      <c r="D8" s="12" t="s">
        <v>28</v>
      </c>
      <c r="E8" s="13" t="s">
        <v>33</v>
      </c>
      <c r="F8" s="22" t="s">
        <v>30</v>
      </c>
      <c r="G8" s="8">
        <v>1000</v>
      </c>
    </row>
    <row r="9" spans="1:8" ht="15">
      <c r="A9" s="15"/>
      <c r="B9" s="16"/>
      <c r="C9" s="17"/>
      <c r="D9" s="18"/>
      <c r="E9" s="19"/>
      <c r="F9" s="20"/>
      <c r="G9" s="8"/>
      <c r="H9" s="23">
        <f>SUM(G6:G8)</f>
        <v>2500</v>
      </c>
    </row>
    <row r="10" spans="1:8" ht="15">
      <c r="A10" s="9" t="s">
        <v>34</v>
      </c>
      <c r="B10" s="21" t="s">
        <v>35</v>
      </c>
      <c r="C10" s="11" t="s">
        <v>36</v>
      </c>
      <c r="D10" s="12" t="s">
        <v>37</v>
      </c>
      <c r="E10" s="13" t="s">
        <v>38</v>
      </c>
      <c r="F10" s="22" t="s">
        <v>39</v>
      </c>
      <c r="G10" s="8">
        <v>750</v>
      </c>
      <c r="H10" s="23"/>
    </row>
    <row r="11" spans="1:7" ht="15">
      <c r="A11" s="15" t="s">
        <v>40</v>
      </c>
      <c r="B11" s="16" t="s">
        <v>41</v>
      </c>
      <c r="C11" s="17" t="s">
        <v>36</v>
      </c>
      <c r="D11" s="18" t="s">
        <v>42</v>
      </c>
      <c r="E11" s="19" t="s">
        <v>43</v>
      </c>
      <c r="F11" s="20" t="s">
        <v>44</v>
      </c>
      <c r="G11" s="8">
        <v>600</v>
      </c>
    </row>
    <row r="12" spans="1:7" ht="15">
      <c r="A12" s="2" t="s">
        <v>45</v>
      </c>
      <c r="B12" s="3" t="s">
        <v>46</v>
      </c>
      <c r="C12" s="4" t="s">
        <v>36</v>
      </c>
      <c r="D12" s="5" t="s">
        <v>42</v>
      </c>
      <c r="E12" s="6" t="s">
        <v>47</v>
      </c>
      <c r="F12" s="7" t="s">
        <v>48</v>
      </c>
      <c r="G12" s="8">
        <v>1000</v>
      </c>
    </row>
    <row r="13" spans="1:7" ht="15">
      <c r="A13" s="2" t="s">
        <v>49</v>
      </c>
      <c r="B13" s="3" t="s">
        <v>50</v>
      </c>
      <c r="C13" s="4" t="s">
        <v>36</v>
      </c>
      <c r="D13" s="5" t="s">
        <v>51</v>
      </c>
      <c r="E13" s="6" t="s">
        <v>52</v>
      </c>
      <c r="F13" s="7" t="s">
        <v>53</v>
      </c>
      <c r="G13" s="8">
        <v>697.5</v>
      </c>
    </row>
    <row r="14" spans="1:7" ht="15">
      <c r="A14" s="2" t="s">
        <v>54</v>
      </c>
      <c r="B14" s="3" t="s">
        <v>55</v>
      </c>
      <c r="C14" s="4" t="s">
        <v>36</v>
      </c>
      <c r="D14" s="5" t="s">
        <v>42</v>
      </c>
      <c r="E14" s="6" t="s">
        <v>56</v>
      </c>
      <c r="F14" s="7" t="s">
        <v>57</v>
      </c>
      <c r="G14" s="8">
        <v>750</v>
      </c>
    </row>
    <row r="15" spans="1:7" ht="15">
      <c r="A15" s="9" t="s">
        <v>58</v>
      </c>
      <c r="B15" s="21" t="s">
        <v>59</v>
      </c>
      <c r="C15" s="11" t="s">
        <v>36</v>
      </c>
      <c r="D15" s="12" t="s">
        <v>60</v>
      </c>
      <c r="E15" s="13" t="s">
        <v>61</v>
      </c>
      <c r="F15" s="22" t="s">
        <v>62</v>
      </c>
      <c r="G15" s="8">
        <v>750</v>
      </c>
    </row>
    <row r="16" spans="1:7" ht="15">
      <c r="A16" s="9" t="s">
        <v>63</v>
      </c>
      <c r="B16" s="24" t="s">
        <v>64</v>
      </c>
      <c r="C16" s="11" t="s">
        <v>36</v>
      </c>
      <c r="D16" s="12" t="s">
        <v>42</v>
      </c>
      <c r="E16" s="13" t="s">
        <v>65</v>
      </c>
      <c r="F16" s="22" t="s">
        <v>48</v>
      </c>
      <c r="G16" s="8">
        <v>600</v>
      </c>
    </row>
    <row r="17" spans="1:7" ht="15">
      <c r="A17" s="15" t="s">
        <v>66</v>
      </c>
      <c r="B17" s="16" t="s">
        <v>67</v>
      </c>
      <c r="C17" s="17" t="s">
        <v>36</v>
      </c>
      <c r="D17" s="18" t="s">
        <v>42</v>
      </c>
      <c r="E17" s="25" t="s">
        <v>68</v>
      </c>
      <c r="F17" s="20" t="s">
        <v>30</v>
      </c>
      <c r="G17" s="8">
        <v>1000</v>
      </c>
    </row>
    <row r="18" spans="1:8" ht="15">
      <c r="A18" s="9"/>
      <c r="B18" s="21"/>
      <c r="C18" s="11"/>
      <c r="D18" s="12"/>
      <c r="E18" s="13"/>
      <c r="F18" s="22"/>
      <c r="G18" s="8"/>
      <c r="H18" s="23">
        <f>SUM(G10:G17)</f>
        <v>6147.5</v>
      </c>
    </row>
    <row r="19" spans="1:8" ht="15">
      <c r="A19" s="26" t="s">
        <v>69</v>
      </c>
      <c r="B19" s="27" t="s">
        <v>70</v>
      </c>
      <c r="C19" s="17" t="s">
        <v>71</v>
      </c>
      <c r="D19" s="18" t="s">
        <v>72</v>
      </c>
      <c r="E19" s="28" t="s">
        <v>73</v>
      </c>
      <c r="F19" s="29" t="s">
        <v>74</v>
      </c>
      <c r="G19" s="8">
        <v>1000</v>
      </c>
      <c r="H19" s="23"/>
    </row>
    <row r="20" spans="1:7" ht="15">
      <c r="A20" s="2" t="s">
        <v>75</v>
      </c>
      <c r="B20" s="3" t="s">
        <v>76</v>
      </c>
      <c r="C20" s="4" t="s">
        <v>71</v>
      </c>
      <c r="D20" s="5" t="s">
        <v>77</v>
      </c>
      <c r="E20" s="30" t="s">
        <v>78</v>
      </c>
      <c r="F20" s="31" t="s">
        <v>79</v>
      </c>
      <c r="G20" s="8">
        <v>750</v>
      </c>
    </row>
    <row r="21" spans="1:7" ht="15">
      <c r="A21" s="9" t="s">
        <v>80</v>
      </c>
      <c r="B21" s="24" t="s">
        <v>81</v>
      </c>
      <c r="C21" s="11" t="s">
        <v>71</v>
      </c>
      <c r="D21" s="12" t="s">
        <v>82</v>
      </c>
      <c r="E21" s="13" t="s">
        <v>83</v>
      </c>
      <c r="F21" s="22" t="s">
        <v>44</v>
      </c>
      <c r="G21" s="8">
        <v>750</v>
      </c>
    </row>
    <row r="22" spans="1:8" ht="15">
      <c r="A22" s="26"/>
      <c r="B22" s="27"/>
      <c r="C22" s="17"/>
      <c r="D22" s="18"/>
      <c r="E22" s="28"/>
      <c r="F22" s="29"/>
      <c r="G22" s="8"/>
      <c r="H22" s="23">
        <f>SUM(G19:G21)</f>
        <v>2500</v>
      </c>
    </row>
    <row r="23" spans="1:7" ht="15">
      <c r="A23" s="15" t="s">
        <v>84</v>
      </c>
      <c r="B23" s="16" t="s">
        <v>85</v>
      </c>
      <c r="C23" s="17" t="s">
        <v>86</v>
      </c>
      <c r="D23" s="18" t="s">
        <v>87</v>
      </c>
      <c r="E23" s="19" t="s">
        <v>88</v>
      </c>
      <c r="F23" s="20" t="s">
        <v>89</v>
      </c>
      <c r="G23" s="8">
        <v>1000</v>
      </c>
    </row>
    <row r="24" spans="1:7" ht="15">
      <c r="A24" s="2" t="s">
        <v>90</v>
      </c>
      <c r="B24" s="3" t="s">
        <v>91</v>
      </c>
      <c r="C24" s="4" t="s">
        <v>86</v>
      </c>
      <c r="D24" s="5" t="s">
        <v>92</v>
      </c>
      <c r="E24" s="6" t="s">
        <v>93</v>
      </c>
      <c r="F24" s="7" t="s">
        <v>94</v>
      </c>
      <c r="G24" s="8">
        <v>743.25</v>
      </c>
    </row>
    <row r="25" spans="1:8" ht="15">
      <c r="A25" s="2"/>
      <c r="B25" s="3"/>
      <c r="C25" s="4"/>
      <c r="D25" s="5"/>
      <c r="E25" s="6"/>
      <c r="F25" s="7"/>
      <c r="G25" s="8"/>
      <c r="H25" s="23">
        <f>SUM(G23:G24)</f>
        <v>1743.25</v>
      </c>
    </row>
    <row r="26" spans="1:8" ht="15">
      <c r="A26" s="9" t="s">
        <v>95</v>
      </c>
      <c r="B26" s="21" t="s">
        <v>96</v>
      </c>
      <c r="C26" s="11" t="s">
        <v>97</v>
      </c>
      <c r="D26" s="12" t="s">
        <v>98</v>
      </c>
      <c r="E26" s="13" t="s">
        <v>99</v>
      </c>
      <c r="F26" s="22" t="s">
        <v>100</v>
      </c>
      <c r="G26" s="8">
        <v>1000</v>
      </c>
      <c r="H26" s="23"/>
    </row>
    <row r="27" spans="1:8" ht="15">
      <c r="A27" s="15" t="s">
        <v>101</v>
      </c>
      <c r="B27" s="16" t="s">
        <v>102</v>
      </c>
      <c r="C27" s="17" t="s">
        <v>97</v>
      </c>
      <c r="D27" s="18" t="s">
        <v>103</v>
      </c>
      <c r="E27" s="19" t="s">
        <v>104</v>
      </c>
      <c r="F27" s="20" t="s">
        <v>30</v>
      </c>
      <c r="G27" s="8">
        <v>600</v>
      </c>
      <c r="H27" s="23"/>
    </row>
    <row r="28" spans="1:7" ht="15">
      <c r="A28" s="15" t="s">
        <v>105</v>
      </c>
      <c r="B28" s="16" t="s">
        <v>106</v>
      </c>
      <c r="C28" s="17" t="s">
        <v>97</v>
      </c>
      <c r="D28" s="18" t="s">
        <v>107</v>
      </c>
      <c r="E28" s="19" t="s">
        <v>108</v>
      </c>
      <c r="F28" s="20" t="s">
        <v>109</v>
      </c>
      <c r="G28" s="8">
        <v>750</v>
      </c>
    </row>
    <row r="29" spans="1:7" ht="15">
      <c r="A29" s="15" t="s">
        <v>110</v>
      </c>
      <c r="B29" s="16" t="s">
        <v>111</v>
      </c>
      <c r="C29" s="17" t="s">
        <v>97</v>
      </c>
      <c r="D29" s="18" t="s">
        <v>112</v>
      </c>
      <c r="E29" s="19" t="s">
        <v>113</v>
      </c>
      <c r="F29" s="20" t="s">
        <v>114</v>
      </c>
      <c r="G29" s="8">
        <v>750</v>
      </c>
    </row>
    <row r="30" spans="1:7" ht="15">
      <c r="A30" s="9" t="s">
        <v>115</v>
      </c>
      <c r="B30" s="21" t="s">
        <v>91</v>
      </c>
      <c r="C30" s="11" t="s">
        <v>97</v>
      </c>
      <c r="D30" s="12" t="s">
        <v>98</v>
      </c>
      <c r="E30" s="13" t="s">
        <v>116</v>
      </c>
      <c r="F30" s="22" t="s">
        <v>117</v>
      </c>
      <c r="G30" s="8">
        <v>250</v>
      </c>
    </row>
    <row r="31" spans="1:7" ht="15">
      <c r="A31" s="9" t="s">
        <v>118</v>
      </c>
      <c r="B31" s="21" t="s">
        <v>119</v>
      </c>
      <c r="C31" s="11" t="s">
        <v>97</v>
      </c>
      <c r="D31" s="12" t="s">
        <v>120</v>
      </c>
      <c r="E31" s="13" t="s">
        <v>113</v>
      </c>
      <c r="F31" s="22" t="s">
        <v>121</v>
      </c>
      <c r="G31" s="8">
        <v>1000</v>
      </c>
    </row>
    <row r="32" spans="1:7" ht="15">
      <c r="A32" s="9" t="s">
        <v>122</v>
      </c>
      <c r="B32" s="21" t="s">
        <v>123</v>
      </c>
      <c r="C32" s="11" t="s">
        <v>97</v>
      </c>
      <c r="D32" s="12" t="s">
        <v>98</v>
      </c>
      <c r="E32" s="13" t="s">
        <v>124</v>
      </c>
      <c r="F32" s="22" t="s">
        <v>125</v>
      </c>
      <c r="G32" s="8">
        <v>1000</v>
      </c>
    </row>
    <row r="33" spans="1:8" ht="15">
      <c r="A33" s="9"/>
      <c r="B33" s="21"/>
      <c r="C33" s="11"/>
      <c r="D33" s="12"/>
      <c r="E33" s="13"/>
      <c r="F33" s="22"/>
      <c r="G33" s="8"/>
      <c r="H33" s="23">
        <f>SUM(G26:G32)</f>
        <v>5350</v>
      </c>
    </row>
    <row r="34" spans="1:7" ht="15">
      <c r="A34" s="15" t="s">
        <v>126</v>
      </c>
      <c r="B34" s="16" t="s">
        <v>127</v>
      </c>
      <c r="C34" s="17" t="s">
        <v>128</v>
      </c>
      <c r="D34" s="18" t="s">
        <v>129</v>
      </c>
      <c r="E34" s="32" t="s">
        <v>130</v>
      </c>
      <c r="F34" s="20" t="s">
        <v>131</v>
      </c>
      <c r="G34" s="8">
        <v>953.55</v>
      </c>
    </row>
    <row r="35" spans="1:7" ht="15">
      <c r="A35" s="9" t="s">
        <v>132</v>
      </c>
      <c r="B35" s="21" t="s">
        <v>133</v>
      </c>
      <c r="C35" s="11" t="s">
        <v>128</v>
      </c>
      <c r="D35" s="12" t="s">
        <v>129</v>
      </c>
      <c r="E35" s="13" t="s">
        <v>134</v>
      </c>
      <c r="F35" s="14" t="s">
        <v>44</v>
      </c>
      <c r="G35" s="8">
        <v>750</v>
      </c>
    </row>
    <row r="36" spans="1:7" ht="15">
      <c r="A36" s="9" t="s">
        <v>135</v>
      </c>
      <c r="B36" s="21" t="s">
        <v>136</v>
      </c>
      <c r="C36" s="11" t="s">
        <v>128</v>
      </c>
      <c r="D36" s="12" t="s">
        <v>137</v>
      </c>
      <c r="E36" s="13" t="s">
        <v>138</v>
      </c>
      <c r="F36" s="22" t="s">
        <v>53</v>
      </c>
      <c r="G36" s="8">
        <v>750</v>
      </c>
    </row>
    <row r="37" spans="1:7" ht="15">
      <c r="A37" s="9" t="s">
        <v>139</v>
      </c>
      <c r="B37" s="21" t="s">
        <v>140</v>
      </c>
      <c r="C37" s="11" t="s">
        <v>128</v>
      </c>
      <c r="D37" s="12" t="s">
        <v>141</v>
      </c>
      <c r="E37" s="13" t="s">
        <v>142</v>
      </c>
      <c r="F37" s="22" t="s">
        <v>125</v>
      </c>
      <c r="G37" s="8">
        <v>1000</v>
      </c>
    </row>
    <row r="38" spans="1:8" ht="15">
      <c r="A38" s="9"/>
      <c r="B38" s="21"/>
      <c r="C38" s="11"/>
      <c r="D38" s="12"/>
      <c r="E38" s="13"/>
      <c r="F38" s="14"/>
      <c r="G38" s="8"/>
      <c r="H38" s="23">
        <f>SUM(G34:G37)</f>
        <v>3453.55</v>
      </c>
    </row>
    <row r="39" spans="1:7" ht="15">
      <c r="A39" s="33" t="s">
        <v>143</v>
      </c>
      <c r="B39" s="21" t="s">
        <v>144</v>
      </c>
      <c r="C39" s="11" t="s">
        <v>145</v>
      </c>
      <c r="D39" s="12" t="s">
        <v>145</v>
      </c>
      <c r="E39" s="13" t="s">
        <v>146</v>
      </c>
      <c r="F39" s="22" t="s">
        <v>147</v>
      </c>
      <c r="G39" s="8">
        <v>600</v>
      </c>
    </row>
    <row r="40" spans="1:8" ht="15">
      <c r="A40" s="33"/>
      <c r="B40" s="21"/>
      <c r="C40" s="11"/>
      <c r="D40" s="12"/>
      <c r="E40" s="13"/>
      <c r="F40" s="22"/>
      <c r="G40" s="8"/>
      <c r="H40" s="8">
        <v>600</v>
      </c>
    </row>
    <row r="41" spans="1:8" ht="15">
      <c r="A41" s="9" t="s">
        <v>148</v>
      </c>
      <c r="B41" s="21" t="s">
        <v>149</v>
      </c>
      <c r="C41" s="11" t="s">
        <v>150</v>
      </c>
      <c r="D41" s="12" t="s">
        <v>151</v>
      </c>
      <c r="E41" s="13" t="s">
        <v>152</v>
      </c>
      <c r="F41" s="22" t="s">
        <v>153</v>
      </c>
      <c r="G41" s="8">
        <v>750</v>
      </c>
      <c r="H41" s="8"/>
    </row>
    <row r="42" spans="1:7" ht="15">
      <c r="A42" s="9" t="s">
        <v>58</v>
      </c>
      <c r="B42" s="21" t="s">
        <v>154</v>
      </c>
      <c r="C42" s="11" t="s">
        <v>150</v>
      </c>
      <c r="D42" s="12" t="s">
        <v>155</v>
      </c>
      <c r="E42" s="13" t="s">
        <v>156</v>
      </c>
      <c r="F42" s="22" t="s">
        <v>157</v>
      </c>
      <c r="G42" s="8">
        <v>750</v>
      </c>
    </row>
    <row r="43" spans="7:8" ht="15">
      <c r="G43" s="23" t="s">
        <v>158</v>
      </c>
      <c r="H43" s="23">
        <f>SUM(G41:G42)</f>
        <v>1500</v>
      </c>
    </row>
    <row r="44" spans="6:8" ht="15">
      <c r="F44" s="34" t="s">
        <v>159</v>
      </c>
      <c r="G44" s="35" t="s">
        <v>160</v>
      </c>
      <c r="H44" s="36">
        <f>SUM(H3:H43)</f>
        <v>25544.3</v>
      </c>
    </row>
    <row r="45" spans="3:4" ht="15">
      <c r="C45" s="37" t="s">
        <v>161</v>
      </c>
      <c r="D45" s="38"/>
    </row>
    <row r="46" spans="3:4" ht="15">
      <c r="C46" s="37" t="s">
        <v>162</v>
      </c>
      <c r="D46" s="38"/>
    </row>
    <row r="47" spans="3:4" ht="15">
      <c r="C47" s="39" t="s">
        <v>163</v>
      </c>
      <c r="D47" s="38"/>
    </row>
    <row r="48" ht="15">
      <c r="D48" s="40"/>
    </row>
    <row r="49" spans="3:4" ht="15">
      <c r="C49" s="41" t="s">
        <v>158</v>
      </c>
      <c r="D49" s="40"/>
    </row>
  </sheetData>
  <sheetProtection/>
  <printOptions gridLines="1"/>
  <pageMargins left="0.13" right="0.12" top="0.44" bottom="0.56" header="0.19" footer="0.3"/>
  <pageSetup horizontalDpi="600" verticalDpi="600" orientation="portrait" r:id="rId1"/>
  <headerFooter>
    <oddHeader>&amp;CUFTC Fall 2008 Funding Cycle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2008-11-20T21:05:35Z</dcterms:created>
  <dcterms:modified xsi:type="dcterms:W3CDTF">2008-11-20T21:06:32Z</dcterms:modified>
  <cp:category/>
  <cp:version/>
  <cp:contentType/>
  <cp:contentStatus/>
</cp:coreProperties>
</file>